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npoku\Desktop\"/>
    </mc:Choice>
  </mc:AlternateContent>
  <xr:revisionPtr revIDLastSave="0" documentId="13_ncr:1_{E0A98FAD-E9B7-4A30-9081-626FB8E2966E}" xr6:coauthVersionLast="47" xr6:coauthVersionMax="47" xr10:uidLastSave="{00000000-0000-0000-0000-000000000000}"/>
  <bookViews>
    <workbookView xWindow="-120" yWindow="-120" windowWidth="29040" windowHeight="15840" xr2:uid="{251C415D-E6BF-467C-BCE1-4A2DE921FC6E}"/>
  </bookViews>
  <sheets>
    <sheet name="請求書" sheetId="4" r:id="rId1"/>
    <sheet name="原本" sheetId="2" r:id="rId2"/>
    <sheet name="見本" sheetId="1" r:id="rId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7" i="1" l="1"/>
  <c r="E17" i="1"/>
  <c r="M29" i="1" l="1"/>
  <c r="M31" i="1" s="1"/>
  <c r="D12" i="1" s="1"/>
  <c r="M13" i="1" s="1"/>
</calcChain>
</file>

<file path=xl/sharedStrings.xml><?xml version="1.0" encoding="utf-8"?>
<sst xmlns="http://schemas.openxmlformats.org/spreadsheetml/2006/main" count="178" uniqueCount="67">
  <si>
    <t>請　　求　　書</t>
    <rPh sb="0" eb="1">
      <t>ショウ</t>
    </rPh>
    <rPh sb="3" eb="4">
      <t>モトム</t>
    </rPh>
    <rPh sb="6" eb="7">
      <t>ショ</t>
    </rPh>
    <phoneticPr fontId="1"/>
  </si>
  <si>
    <t>御中</t>
    <rPh sb="0" eb="2">
      <t>オンチュウ</t>
    </rPh>
    <phoneticPr fontId="1"/>
  </si>
  <si>
    <t>下記のとおり請求申し上げます。</t>
    <rPh sb="0" eb="2">
      <t>カキ</t>
    </rPh>
    <rPh sb="6" eb="8">
      <t>セイキュウ</t>
    </rPh>
    <rPh sb="8" eb="9">
      <t>モウ</t>
    </rPh>
    <rPh sb="10" eb="11">
      <t>ア</t>
    </rPh>
    <phoneticPr fontId="1"/>
  </si>
  <si>
    <t>工 事 名</t>
    <rPh sb="0" eb="1">
      <t>コウ</t>
    </rPh>
    <rPh sb="2" eb="3">
      <t>コト</t>
    </rPh>
    <rPh sb="4" eb="5">
      <t>ナ</t>
    </rPh>
    <phoneticPr fontId="1"/>
  </si>
  <si>
    <t>請 求 金 額</t>
    <rPh sb="0" eb="1">
      <t>ショウ</t>
    </rPh>
    <rPh sb="2" eb="3">
      <t>モトム</t>
    </rPh>
    <rPh sb="4" eb="5">
      <t>カネ</t>
    </rPh>
    <rPh sb="6" eb="7">
      <t>ガク</t>
    </rPh>
    <phoneticPr fontId="1"/>
  </si>
  <si>
    <t>契　約　金　額</t>
    <rPh sb="0" eb="1">
      <t>チギリ</t>
    </rPh>
    <rPh sb="2" eb="3">
      <t>ヤク</t>
    </rPh>
    <rPh sb="4" eb="5">
      <t>カネ</t>
    </rPh>
    <rPh sb="6" eb="7">
      <t>ガク</t>
    </rPh>
    <phoneticPr fontId="1"/>
  </si>
  <si>
    <t>今回迄の出来高</t>
    <rPh sb="0" eb="2">
      <t>コンカイ</t>
    </rPh>
    <rPh sb="2" eb="3">
      <t>マデ</t>
    </rPh>
    <rPh sb="4" eb="7">
      <t>デキダカ</t>
    </rPh>
    <phoneticPr fontId="1"/>
  </si>
  <si>
    <t>金　　　　額</t>
    <rPh sb="0" eb="1">
      <t>キン</t>
    </rPh>
    <rPh sb="5" eb="6">
      <t>ガク</t>
    </rPh>
    <phoneticPr fontId="1"/>
  </si>
  <si>
    <t>％</t>
    <phoneticPr fontId="1"/>
  </si>
  <si>
    <t>金　　　　額</t>
    <phoneticPr fontId="1"/>
  </si>
  <si>
    <t>前回迄の請求額</t>
    <rPh sb="0" eb="2">
      <t>ゼンカイ</t>
    </rPh>
    <rPh sb="4" eb="6">
      <t>セイキュウ</t>
    </rPh>
    <rPh sb="6" eb="7">
      <t>ガク</t>
    </rPh>
    <phoneticPr fontId="1"/>
  </si>
  <si>
    <t>前回迄の支払額</t>
    <rPh sb="4" eb="6">
      <t>シハラ</t>
    </rPh>
    <phoneticPr fontId="1"/>
  </si>
  <si>
    <t>今回の請求額</t>
    <rPh sb="0" eb="2">
      <t>コンカイ</t>
    </rPh>
    <rPh sb="3" eb="5">
      <t>セイキュウ</t>
    </rPh>
    <rPh sb="5" eb="6">
      <t>ガク</t>
    </rPh>
    <phoneticPr fontId="1"/>
  </si>
  <si>
    <t>当社担当査定額</t>
    <rPh sb="0" eb="2">
      <t>トウシャ</t>
    </rPh>
    <rPh sb="2" eb="4">
      <t>タントウ</t>
    </rPh>
    <rPh sb="4" eb="6">
      <t>サテイ</t>
    </rPh>
    <rPh sb="6" eb="7">
      <t>ガク</t>
    </rPh>
    <phoneticPr fontId="1"/>
  </si>
  <si>
    <t>請　　求　　内　　訳</t>
    <rPh sb="0" eb="1">
      <t>ショウ</t>
    </rPh>
    <rPh sb="3" eb="4">
      <t>モトム</t>
    </rPh>
    <rPh sb="6" eb="7">
      <t>ナイ</t>
    </rPh>
    <rPh sb="9" eb="10">
      <t>ヤク</t>
    </rPh>
    <phoneticPr fontId="1"/>
  </si>
  <si>
    <t>品名及び工事内容</t>
    <rPh sb="0" eb="2">
      <t>ヒンメイ</t>
    </rPh>
    <rPh sb="2" eb="3">
      <t>オヨ</t>
    </rPh>
    <rPh sb="4" eb="6">
      <t>コウジ</t>
    </rPh>
    <rPh sb="6" eb="8">
      <t>ナイヨウ</t>
    </rPh>
    <phoneticPr fontId="1"/>
  </si>
  <si>
    <t>数　量</t>
    <rPh sb="0" eb="1">
      <t>カズ</t>
    </rPh>
    <rPh sb="2" eb="3">
      <t>リョウ</t>
    </rPh>
    <phoneticPr fontId="1"/>
  </si>
  <si>
    <t>単位</t>
    <rPh sb="0" eb="2">
      <t>タンイ</t>
    </rPh>
    <phoneticPr fontId="1"/>
  </si>
  <si>
    <t>単　価</t>
    <rPh sb="0" eb="1">
      <t>タン</t>
    </rPh>
    <rPh sb="2" eb="3">
      <t>アタイ</t>
    </rPh>
    <phoneticPr fontId="1"/>
  </si>
  <si>
    <t>金　　　額</t>
    <rPh sb="0" eb="1">
      <t>キン</t>
    </rPh>
    <rPh sb="4" eb="5">
      <t>ガク</t>
    </rPh>
    <phoneticPr fontId="1"/>
  </si>
  <si>
    <t>口座名義</t>
    <rPh sb="0" eb="2">
      <t>コウザ</t>
    </rPh>
    <rPh sb="2" eb="4">
      <t>メイギ</t>
    </rPh>
    <phoneticPr fontId="1"/>
  </si>
  <si>
    <t>決　裁</t>
    <rPh sb="0" eb="1">
      <t>ケッ</t>
    </rPh>
    <rPh sb="2" eb="3">
      <t>サイ</t>
    </rPh>
    <phoneticPr fontId="1"/>
  </si>
  <si>
    <t>経　理</t>
    <rPh sb="0" eb="1">
      <t>ケイ</t>
    </rPh>
    <rPh sb="2" eb="3">
      <t>リ</t>
    </rPh>
    <phoneticPr fontId="1"/>
  </si>
  <si>
    <t>担当者</t>
    <rPh sb="0" eb="3">
      <t>タントウシャ</t>
    </rPh>
    <phoneticPr fontId="1"/>
  </si>
  <si>
    <t>工　事</t>
    <rPh sb="0" eb="1">
      <t>コウ</t>
    </rPh>
    <rPh sb="2" eb="3">
      <t>コト</t>
    </rPh>
    <phoneticPr fontId="1"/>
  </si>
  <si>
    <t>建築部</t>
    <rPh sb="0" eb="3">
      <t>ケンチクブ</t>
    </rPh>
    <phoneticPr fontId="1"/>
  </si>
  <si>
    <t>土木部</t>
    <rPh sb="0" eb="3">
      <t>ドボクブ</t>
    </rPh>
    <phoneticPr fontId="1"/>
  </si>
  <si>
    <t>No.</t>
    <phoneticPr fontId="1"/>
  </si>
  <si>
    <t>１．請求書は現場毎に作成して下さい。</t>
    <rPh sb="2" eb="5">
      <t>セイキュウショ</t>
    </rPh>
    <rPh sb="6" eb="8">
      <t>ゲンバ</t>
    </rPh>
    <rPh sb="8" eb="9">
      <t>ゴト</t>
    </rPh>
    <rPh sb="10" eb="12">
      <t>サクセイ</t>
    </rPh>
    <rPh sb="14" eb="15">
      <t>クダ</t>
    </rPh>
    <phoneticPr fontId="1"/>
  </si>
  <si>
    <t>　　（上記提出期限を過ぎて提出された場合、支払日は翌々月となりますのでご注意下さい。）</t>
    <rPh sb="3" eb="5">
      <t>ジョウキ</t>
    </rPh>
    <rPh sb="5" eb="7">
      <t>テイシュツ</t>
    </rPh>
    <rPh sb="7" eb="9">
      <t>キゲン</t>
    </rPh>
    <rPh sb="10" eb="11">
      <t>ス</t>
    </rPh>
    <rPh sb="13" eb="15">
      <t>テイシュツ</t>
    </rPh>
    <rPh sb="18" eb="20">
      <t>バアイ</t>
    </rPh>
    <rPh sb="21" eb="23">
      <t>シハラ</t>
    </rPh>
    <rPh sb="23" eb="24">
      <t>ヒ</t>
    </rPh>
    <rPh sb="25" eb="28">
      <t>ヨクヨクゲツ</t>
    </rPh>
    <rPh sb="36" eb="38">
      <t>チュウイ</t>
    </rPh>
    <rPh sb="38" eb="39">
      <t>クダ</t>
    </rPh>
    <phoneticPr fontId="1"/>
  </si>
  <si>
    <t>※</t>
    <phoneticPr fontId="1"/>
  </si>
  <si>
    <t>請求書提出
上の注意</t>
    <rPh sb="0" eb="3">
      <t>セイキュウショ</t>
    </rPh>
    <rPh sb="3" eb="5">
      <t>テイシュツ</t>
    </rPh>
    <rPh sb="6" eb="7">
      <t>ウエ</t>
    </rPh>
    <rPh sb="8" eb="10">
      <t>チュウイ</t>
    </rPh>
    <phoneticPr fontId="1"/>
  </si>
  <si>
    <t>うち消費税額</t>
    <rPh sb="2" eb="5">
      <t>ショウヒゼイ</t>
    </rPh>
    <rPh sb="5" eb="6">
      <t>ガク</t>
    </rPh>
    <phoneticPr fontId="1"/>
  </si>
  <si>
    <t>検　認</t>
    <rPh sb="0" eb="1">
      <t>ケン</t>
    </rPh>
    <rPh sb="2" eb="3">
      <t>ニン</t>
    </rPh>
    <phoneticPr fontId="1"/>
  </si>
  <si>
    <t>○○○○○○新築工事</t>
    <rPh sb="6" eb="8">
      <t>シンチク</t>
    </rPh>
    <rPh sb="8" eb="10">
      <t>コウジ</t>
    </rPh>
    <phoneticPr fontId="1"/>
  </si>
  <si>
    <t>消費税</t>
    <rPh sb="0" eb="3">
      <t>ショウヒゼイ</t>
    </rPh>
    <phoneticPr fontId="1"/>
  </si>
  <si>
    <t>計</t>
    <rPh sb="0" eb="1">
      <t>ケイ</t>
    </rPh>
    <phoneticPr fontId="1"/>
  </si>
  <si>
    <t>小　計</t>
    <rPh sb="0" eb="1">
      <t>ショウ</t>
    </rPh>
    <rPh sb="2" eb="3">
      <t>ケイ</t>
    </rPh>
    <phoneticPr fontId="1"/>
  </si>
  <si>
    <t>式</t>
    <rPh sb="0" eb="1">
      <t>シキ</t>
    </rPh>
    <phoneticPr fontId="1"/>
  </si>
  <si>
    <t>１０月分工事出来高</t>
    <rPh sb="2" eb="3">
      <t>ガツ</t>
    </rPh>
    <rPh sb="3" eb="4">
      <t>ブン</t>
    </rPh>
    <rPh sb="4" eb="6">
      <t>コウジ</t>
    </rPh>
    <rPh sb="6" eb="9">
      <t>デキダカ</t>
    </rPh>
    <phoneticPr fontId="1"/>
  </si>
  <si>
    <t>（請求者・住所・氏名・捺印・ＴＥＬ・ＦＡＸ・登録番号）</t>
    <rPh sb="1" eb="4">
      <t>セイキュウシャ</t>
    </rPh>
    <rPh sb="5" eb="7">
      <t>ジュウショ</t>
    </rPh>
    <rPh sb="8" eb="10">
      <t>シメイ</t>
    </rPh>
    <rPh sb="11" eb="13">
      <t>ナツイン</t>
    </rPh>
    <rPh sb="22" eb="24">
      <t>トウロク</t>
    </rPh>
    <rPh sb="24" eb="26">
      <t>バンゴウ</t>
    </rPh>
    <phoneticPr fontId="1"/>
  </si>
  <si>
    <t>登録番号</t>
    <rPh sb="0" eb="2">
      <t>トウロク</t>
    </rPh>
    <rPh sb="2" eb="4">
      <t>バンゴウ</t>
    </rPh>
    <phoneticPr fontId="1"/>
  </si>
  <si>
    <t>○○○銀行</t>
    <phoneticPr fontId="1"/>
  </si>
  <si>
    <t>支店名</t>
    <rPh sb="0" eb="2">
      <t>シテン</t>
    </rPh>
    <rPh sb="2" eb="3">
      <t>メイ</t>
    </rPh>
    <phoneticPr fontId="1"/>
  </si>
  <si>
    <t>○○○支店</t>
    <phoneticPr fontId="1"/>
  </si>
  <si>
    <t>種　別</t>
    <rPh sb="0" eb="1">
      <t>シュ</t>
    </rPh>
    <rPh sb="2" eb="3">
      <t>ベツ</t>
    </rPh>
    <phoneticPr fontId="1"/>
  </si>
  <si>
    <t>１．当座　　２．普通</t>
    <rPh sb="2" eb="4">
      <t>トウザ</t>
    </rPh>
    <rPh sb="8" eb="10">
      <t>フツウ</t>
    </rPh>
    <phoneticPr fontId="1"/>
  </si>
  <si>
    <t>口座番号</t>
    <rPh sb="0" eb="2">
      <t>コウザ</t>
    </rPh>
    <rPh sb="2" eb="4">
      <t>バンゴウ</t>
    </rPh>
    <phoneticPr fontId="1"/>
  </si>
  <si>
    <t>フリガナ</t>
    <phoneticPr fontId="1"/>
  </si>
  <si>
    <t>代表取締役　○○○○</t>
    <phoneticPr fontId="1"/>
  </si>
  <si>
    <t>担当者</t>
    <rPh sb="0" eb="2">
      <t>タントウ</t>
    </rPh>
    <rPh sb="2" eb="3">
      <t>シャ</t>
    </rPh>
    <phoneticPr fontId="1"/>
  </si>
  <si>
    <t>○○</t>
    <phoneticPr fontId="1"/>
  </si>
  <si>
    <t>２０２３年　７月　１日</t>
    <rPh sb="4" eb="5">
      <t>ネン</t>
    </rPh>
    <rPh sb="7" eb="8">
      <t>ツキ</t>
    </rPh>
    <rPh sb="10" eb="11">
      <t>ヒ</t>
    </rPh>
    <phoneticPr fontId="1"/>
  </si>
  <si>
    <t>１２３４５６７</t>
    <phoneticPr fontId="1"/>
  </si>
  <si>
    <t>金融機関名</t>
    <rPh sb="0" eb="2">
      <t>キンユウ</t>
    </rPh>
    <rPh sb="2" eb="4">
      <t>キカン</t>
    </rPh>
    <rPh sb="4" eb="5">
      <t>メイ</t>
    </rPh>
    <phoneticPr fontId="1"/>
  </si>
  <si>
    <t>請求第 回</t>
    <rPh sb="0" eb="2">
      <t>セイキュウ</t>
    </rPh>
    <rPh sb="2" eb="3">
      <t>ダイ</t>
    </rPh>
    <rPh sb="4" eb="5">
      <t>カイ</t>
    </rPh>
    <phoneticPr fontId="1"/>
  </si>
  <si>
    <t>〒○○○－○○○
　　宮城県○○○○○○丁目○番○○号
　　　株式会社 ○○○○建設
　　　　代表取締役　○○　○○
　　　　　ＴＥＬ：○○○○－○○－○○○○
　　　　　ＦＡＸ：○○○○－○○－○○○○</t>
    <rPh sb="11" eb="14">
      <t>ミヤギケン</t>
    </rPh>
    <rPh sb="31" eb="33">
      <t>カブシキ</t>
    </rPh>
    <rPh sb="33" eb="35">
      <t>ガイシャ</t>
    </rPh>
    <rPh sb="40" eb="42">
      <t>ケンセツ</t>
    </rPh>
    <rPh sb="46" eb="48">
      <t>ダイヒョウ</t>
    </rPh>
    <rPh sb="48" eb="51">
      <t>トリシマリヤク</t>
    </rPh>
    <phoneticPr fontId="1"/>
  </si>
  <si>
    <t>株式会社 ○○○○建設</t>
    <rPh sb="0" eb="4">
      <t>カブ</t>
    </rPh>
    <phoneticPr fontId="1"/>
  </si>
  <si>
    <t>ｶﾌﾞｼｷｶｲｼｬ ﾏﾙﾏﾙﾏﾙﾏﾙｹﾝｾﾂ
ﾀﾞｲﾋｮｳﾄﾘｼﾏﾘﾔｸ ﾏﾙﾏﾙﾏﾙﾏﾙ</t>
    <phoneticPr fontId="1"/>
  </si>
  <si>
    <t>３．請求書は毎月１５日締め、２０日必着を厳守して下さい。</t>
    <rPh sb="2" eb="5">
      <t>セイキュウショ</t>
    </rPh>
    <rPh sb="6" eb="8">
      <t>マイツキ</t>
    </rPh>
    <rPh sb="10" eb="11">
      <t>ヒ</t>
    </rPh>
    <rPh sb="11" eb="12">
      <t>シ</t>
    </rPh>
    <rPh sb="16" eb="17">
      <t>ヒ</t>
    </rPh>
    <rPh sb="17" eb="19">
      <t>ヒッチャク</t>
    </rPh>
    <rPh sb="20" eb="22">
      <t>ゲンシュ</t>
    </rPh>
    <rPh sb="24" eb="25">
      <t>クダ</t>
    </rPh>
    <phoneticPr fontId="1"/>
  </si>
  <si>
    <t>　　　　年　　月　　日</t>
    <rPh sb="4" eb="5">
      <t>ネン</t>
    </rPh>
    <rPh sb="7" eb="8">
      <t>ツキ</t>
    </rPh>
    <rPh sb="10" eb="11">
      <t>ヒ</t>
    </rPh>
    <phoneticPr fontId="1"/>
  </si>
  <si>
    <t>株式会社 仙 北 建 設</t>
    <rPh sb="0" eb="4">
      <t>カブシキカイシャ</t>
    </rPh>
    <rPh sb="5" eb="6">
      <t>セン</t>
    </rPh>
    <rPh sb="7" eb="8">
      <t>キタ</t>
    </rPh>
    <rPh sb="9" eb="10">
      <t>タツル</t>
    </rPh>
    <rPh sb="11" eb="12">
      <t>セツ</t>
    </rPh>
    <phoneticPr fontId="1"/>
  </si>
  <si>
    <t>総務部</t>
    <phoneticPr fontId="1"/>
  </si>
  <si>
    <t>営業部</t>
    <rPh sb="0" eb="2">
      <t>エイギョウ</t>
    </rPh>
    <rPh sb="2" eb="3">
      <t>ブ</t>
    </rPh>
    <phoneticPr fontId="1"/>
  </si>
  <si>
    <r>
      <t>振込先　</t>
    </r>
    <r>
      <rPr>
        <sz val="8"/>
        <color theme="1"/>
        <rFont val="ＭＳ 明朝"/>
        <family val="1"/>
        <charset val="128"/>
      </rPr>
      <t>※新規又は変更時のみご記入下さい。</t>
    </r>
    <rPh sb="0" eb="1">
      <t>シン</t>
    </rPh>
    <rPh sb="1" eb="2">
      <t>コ</t>
    </rPh>
    <rPh sb="2" eb="3">
      <t>サキ</t>
    </rPh>
    <rPh sb="5" eb="7">
      <t>シンキ</t>
    </rPh>
    <rPh sb="7" eb="8">
      <t>マタ</t>
    </rPh>
    <rPh sb="9" eb="12">
      <t>ヘンコウジ</t>
    </rPh>
    <phoneticPr fontId="1"/>
  </si>
  <si>
    <t>Ｔ１２３４５６７８９０１２３</t>
    <phoneticPr fontId="1"/>
  </si>
  <si>
    <t>２．請求内訳が当請求書に書ききれない場合は、請求合計金額のみ記入し、貴社の請求内訳書に記入して提出して下さい。</t>
    <rPh sb="2" eb="4">
      <t>セイキュウ</t>
    </rPh>
    <rPh sb="4" eb="6">
      <t>ウチワケ</t>
    </rPh>
    <rPh sb="7" eb="8">
      <t>トウ</t>
    </rPh>
    <rPh sb="8" eb="11">
      <t>セイキュウショ</t>
    </rPh>
    <rPh sb="12" eb="13">
      <t>カ</t>
    </rPh>
    <rPh sb="18" eb="20">
      <t>バアイ</t>
    </rPh>
    <rPh sb="22" eb="24">
      <t>セイキュウ</t>
    </rPh>
    <rPh sb="24" eb="26">
      <t>ゴウケイ</t>
    </rPh>
    <rPh sb="26" eb="28">
      <t>キンガク</t>
    </rPh>
    <rPh sb="30" eb="32">
      <t>キニュウ</t>
    </rPh>
    <rPh sb="34" eb="36">
      <t>キシャ</t>
    </rPh>
    <rPh sb="37" eb="39">
      <t>セイキュウ</t>
    </rPh>
    <rPh sb="39" eb="42">
      <t>ウチワケショ</t>
    </rPh>
    <rPh sb="43" eb="45">
      <t>キニュウ</t>
    </rPh>
    <rPh sb="47" eb="49">
      <t>テイシュツ</t>
    </rPh>
    <rPh sb="51" eb="52">
      <t>クダ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</si>
</sst>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b/>
      <sz val="20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1"/>
      <color theme="1"/>
      <name val="游ゴシック"/>
      <family val="2"/>
      <charset val="128"/>
      <scheme val="minor"/>
    </font>
    <font>
      <sz val="9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b/>
      <sz val="18"/>
      <color theme="1"/>
      <name val="ＭＳ 明朝"/>
      <family val="1"/>
      <charset val="128"/>
    </font>
    <font>
      <b/>
      <sz val="14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</borders>
  <cellStyleXfs count="3">
    <xf numFmtId="0" fontId="0" fillId="0" borderId="0">
      <alignment vertical="center"/>
    </xf>
    <xf numFmtId="38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</cellStyleXfs>
  <cellXfs count="124">
    <xf numFmtId="0" fontId="0" fillId="0" borderId="0" xfId="0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7" fillId="0" borderId="0" xfId="0" applyFont="1" applyAlignment="1">
      <alignment horizontal="left" vertical="center"/>
    </xf>
    <xf numFmtId="9" fontId="2" fillId="0" borderId="6" xfId="2" applyFont="1" applyBorder="1" applyAlignment="1">
      <alignment horizontal="center" vertical="center" shrinkToFit="1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23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2" fillId="0" borderId="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38" fontId="2" fillId="0" borderId="24" xfId="1" applyFont="1" applyBorder="1" applyAlignment="1">
      <alignment horizontal="right" vertical="center"/>
    </xf>
    <xf numFmtId="38" fontId="2" fillId="0" borderId="25" xfId="1" applyFont="1" applyBorder="1" applyAlignment="1">
      <alignment horizontal="right" vertical="center"/>
    </xf>
    <xf numFmtId="38" fontId="2" fillId="0" borderId="12" xfId="1" applyFont="1" applyBorder="1" applyAlignment="1">
      <alignment horizontal="right" vertical="center"/>
    </xf>
    <xf numFmtId="38" fontId="2" fillId="0" borderId="13" xfId="1" applyFont="1" applyBorder="1" applyAlignment="1">
      <alignment horizontal="right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38" fontId="2" fillId="0" borderId="33" xfId="1" applyFont="1" applyBorder="1" applyAlignment="1">
      <alignment horizontal="right" vertical="center"/>
    </xf>
    <xf numFmtId="38" fontId="2" fillId="0" borderId="34" xfId="1" applyFont="1" applyBorder="1" applyAlignment="1">
      <alignment horizontal="right" vertical="center"/>
    </xf>
    <xf numFmtId="38" fontId="2" fillId="0" borderId="30" xfId="1" applyFont="1" applyBorder="1" applyAlignment="1">
      <alignment horizontal="right" vertical="center"/>
    </xf>
    <xf numFmtId="38" fontId="2" fillId="0" borderId="31" xfId="1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/>
    </xf>
    <xf numFmtId="0" fontId="2" fillId="0" borderId="12" xfId="0" applyFont="1" applyBorder="1" applyAlignment="1">
      <alignment horizontal="center"/>
    </xf>
    <xf numFmtId="38" fontId="10" fillId="0" borderId="12" xfId="1" applyFont="1" applyBorder="1" applyAlignment="1">
      <alignment horizontal="center"/>
    </xf>
    <xf numFmtId="0" fontId="8" fillId="0" borderId="8" xfId="0" applyFont="1" applyBorder="1" applyAlignment="1">
      <alignment horizontal="left" vertical="center" wrapText="1"/>
    </xf>
    <xf numFmtId="0" fontId="8" fillId="0" borderId="9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8" fillId="0" borderId="14" xfId="0" applyFont="1" applyBorder="1" applyAlignment="1">
      <alignment horizontal="left" vertical="center"/>
    </xf>
    <xf numFmtId="0" fontId="8" fillId="0" borderId="15" xfId="0" applyFont="1" applyBorder="1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0" fontId="8" fillId="0" borderId="12" xfId="0" applyFont="1" applyBorder="1" applyAlignment="1">
      <alignment horizontal="left" vertical="center"/>
    </xf>
    <xf numFmtId="0" fontId="8" fillId="0" borderId="13" xfId="0" applyFont="1" applyBorder="1" applyAlignment="1">
      <alignment horizontal="left" vertical="center"/>
    </xf>
    <xf numFmtId="0" fontId="2" fillId="0" borderId="0" xfId="0" applyFont="1" applyAlignment="1">
      <alignment horizontal="left"/>
    </xf>
    <xf numFmtId="0" fontId="2" fillId="0" borderId="15" xfId="0" applyFont="1" applyBorder="1" applyAlignment="1">
      <alignment horizontal="left"/>
    </xf>
    <xf numFmtId="38" fontId="2" fillId="0" borderId="28" xfId="1" applyFont="1" applyBorder="1" applyAlignment="1">
      <alignment horizontal="right" vertical="center"/>
    </xf>
    <xf numFmtId="38" fontId="2" fillId="0" borderId="29" xfId="1" applyFont="1" applyBorder="1" applyAlignment="1">
      <alignment horizontal="right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49" fontId="2" fillId="0" borderId="24" xfId="0" applyNumberFormat="1" applyFont="1" applyBorder="1" applyAlignment="1">
      <alignment horizontal="center" vertical="center"/>
    </xf>
    <xf numFmtId="49" fontId="2" fillId="0" borderId="25" xfId="0" applyNumberFormat="1" applyFont="1" applyBorder="1" applyAlignment="1">
      <alignment horizontal="center" vertical="center"/>
    </xf>
    <xf numFmtId="0" fontId="7" fillId="0" borderId="21" xfId="0" applyFont="1" applyBorder="1" applyAlignment="1">
      <alignment horizontal="left" vertical="center" wrapText="1"/>
    </xf>
    <xf numFmtId="0" fontId="7" fillId="0" borderId="21" xfId="0" applyFont="1" applyBorder="1" applyAlignment="1">
      <alignment horizontal="left" vertical="center"/>
    </xf>
    <xf numFmtId="0" fontId="7" fillId="0" borderId="22" xfId="0" applyFont="1" applyBorder="1" applyAlignment="1">
      <alignment horizontal="left" vertical="center"/>
    </xf>
    <xf numFmtId="0" fontId="11" fillId="0" borderId="20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36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38" fontId="2" fillId="0" borderId="9" xfId="1" applyFont="1" applyBorder="1" applyAlignment="1">
      <alignment horizontal="right" vertical="center"/>
    </xf>
    <xf numFmtId="38" fontId="2" fillId="0" borderId="10" xfId="1" applyFont="1" applyBorder="1" applyAlignment="1">
      <alignment horizontal="right" vertical="center"/>
    </xf>
    <xf numFmtId="0" fontId="2" fillId="0" borderId="9" xfId="0" applyFont="1" applyBorder="1" applyAlignment="1">
      <alignment horizontal="center" vertical="center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5" fillId="0" borderId="12" xfId="0" applyFont="1" applyBorder="1" applyAlignment="1">
      <alignment horizontal="left"/>
    </xf>
    <xf numFmtId="0" fontId="4" fillId="0" borderId="0" xfId="0" applyFont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9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0" borderId="9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38" fontId="9" fillId="0" borderId="9" xfId="0" applyNumberFormat="1" applyFont="1" applyBorder="1" applyAlignment="1">
      <alignment horizontal="center" vertical="center"/>
    </xf>
    <xf numFmtId="38" fontId="9" fillId="0" borderId="10" xfId="0" applyNumberFormat="1" applyFont="1" applyBorder="1" applyAlignment="1">
      <alignment horizontal="center" vertical="center"/>
    </xf>
    <xf numFmtId="38" fontId="9" fillId="0" borderId="0" xfId="0" applyNumberFormat="1" applyFont="1" applyAlignment="1">
      <alignment horizontal="center" vertical="center"/>
    </xf>
    <xf numFmtId="38" fontId="9" fillId="0" borderId="15" xfId="0" applyNumberFormat="1" applyFont="1" applyBorder="1" applyAlignment="1">
      <alignment horizontal="center" vertical="center"/>
    </xf>
    <xf numFmtId="38" fontId="9" fillId="0" borderId="12" xfId="0" applyNumberFormat="1" applyFont="1" applyBorder="1" applyAlignment="1">
      <alignment horizontal="center" vertical="center"/>
    </xf>
    <xf numFmtId="38" fontId="9" fillId="0" borderId="13" xfId="0" applyNumberFormat="1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38" fontId="2" fillId="0" borderId="5" xfId="1" applyFont="1" applyBorder="1" applyAlignment="1">
      <alignment horizontal="center" vertical="center"/>
    </xf>
    <xf numFmtId="38" fontId="2" fillId="0" borderId="6" xfId="1" applyFont="1" applyBorder="1" applyAlignment="1">
      <alignment horizontal="center" vertical="center"/>
    </xf>
    <xf numFmtId="38" fontId="2" fillId="0" borderId="7" xfId="1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textRotation="255"/>
    </xf>
    <xf numFmtId="0" fontId="2" fillId="0" borderId="3" xfId="0" applyFont="1" applyBorder="1" applyAlignment="1">
      <alignment horizontal="center" vertical="center" textRotation="255"/>
    </xf>
    <xf numFmtId="0" fontId="2" fillId="0" borderId="4" xfId="0" applyFont="1" applyBorder="1" applyAlignment="1">
      <alignment horizontal="center" vertical="center" textRotation="255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18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2" fillId="0" borderId="25" xfId="0" applyFont="1" applyBorder="1" applyAlignment="1">
      <alignment horizontal="left" vertical="center"/>
    </xf>
    <xf numFmtId="0" fontId="2" fillId="0" borderId="25" xfId="0" applyFont="1" applyBorder="1" applyAlignment="1">
      <alignment horizontal="center" vertical="center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14</xdr:col>
      <xdr:colOff>19050</xdr:colOff>
      <xdr:row>14</xdr:row>
      <xdr:rowOff>238125</xdr:rowOff>
    </xdr:from>
    <xdr:ext cx="381000" cy="242374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97E83A1A-0D07-4950-8734-BF28B38468FC}"/>
            </a:ext>
          </a:extLst>
        </xdr:cNvPr>
        <xdr:cNvSpPr txBox="1"/>
      </xdr:nvSpPr>
      <xdr:spPr>
        <a:xfrm>
          <a:off x="5162550" y="2781300"/>
          <a:ext cx="3810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1">
          <a:spAutoFit/>
        </a:bodyPr>
        <a:lstStyle/>
        <a:p>
          <a:endParaRPr kumimoji="1" lang="ja-JP" altLang="en-US" sz="9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oneCellAnchor>
  <xdr:twoCellAnchor editAs="absolute">
    <xdr:from>
      <xdr:col>20</xdr:col>
      <xdr:colOff>314325</xdr:colOff>
      <xdr:row>15</xdr:row>
      <xdr:rowOff>180975</xdr:rowOff>
    </xdr:from>
    <xdr:to>
      <xdr:col>22</xdr:col>
      <xdr:colOff>38100</xdr:colOff>
      <xdr:row>16</xdr:row>
      <xdr:rowOff>156649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C0202437-4F6C-4501-B094-118E19CC8A76}"/>
            </a:ext>
          </a:extLst>
        </xdr:cNvPr>
        <xdr:cNvSpPr txBox="1"/>
      </xdr:nvSpPr>
      <xdr:spPr>
        <a:xfrm>
          <a:off x="7610475" y="2990850"/>
          <a:ext cx="3810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1">
          <a:spAutoFit/>
        </a:bodyPr>
        <a:lstStyle/>
        <a:p>
          <a:endParaRPr kumimoji="1" lang="ja-JP" altLang="en-US" sz="9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>
    <xdr:from>
      <xdr:col>18</xdr:col>
      <xdr:colOff>521152</xdr:colOff>
      <xdr:row>21</xdr:row>
      <xdr:rowOff>51707</xdr:rowOff>
    </xdr:from>
    <xdr:to>
      <xdr:col>19</xdr:col>
      <xdr:colOff>43927</xdr:colOff>
      <xdr:row>21</xdr:row>
      <xdr:rowOff>231707</xdr:rowOff>
    </xdr:to>
    <xdr:sp macro="" textlink="">
      <xdr:nvSpPr>
        <xdr:cNvPr id="4" name="楕円 3">
          <a:extLst>
            <a:ext uri="{FF2B5EF4-FFF2-40B4-BE49-F238E27FC236}">
              <a16:creationId xmlns:a16="http://schemas.microsoft.com/office/drawing/2014/main" id="{2F687088-E58F-4A24-8C8F-23DC185C6C6E}"/>
            </a:ext>
          </a:extLst>
        </xdr:cNvPr>
        <xdr:cNvSpPr/>
      </xdr:nvSpPr>
      <xdr:spPr>
        <a:xfrm>
          <a:off x="7064827" y="4328432"/>
          <a:ext cx="180000" cy="18000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3</xdr:col>
      <xdr:colOff>485775</xdr:colOff>
      <xdr:row>15</xdr:row>
      <xdr:rowOff>240763</xdr:rowOff>
    </xdr:from>
    <xdr:ext cx="381000" cy="242374"/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CD707464-BF6A-427C-90DC-1BFC5CE0FDEC}"/>
            </a:ext>
          </a:extLst>
        </xdr:cNvPr>
        <xdr:cNvSpPr txBox="1"/>
      </xdr:nvSpPr>
      <xdr:spPr>
        <a:xfrm>
          <a:off x="1552575" y="3050638"/>
          <a:ext cx="3810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1">
          <a:spAutoFit/>
        </a:bodyPr>
        <a:lstStyle/>
        <a:p>
          <a:r>
            <a:rPr kumimoji="1" lang="ja-JP" altLang="en-US" sz="900">
              <a:latin typeface="ＭＳ 明朝" panose="02020609040205080304" pitchFamily="17" charset="-128"/>
              <a:ea typeface="ＭＳ 明朝" panose="02020609040205080304" pitchFamily="17" charset="-128"/>
            </a:rPr>
            <a:t>円</a:t>
          </a:r>
        </a:p>
      </xdr:txBody>
    </xdr:sp>
    <xdr:clientData/>
  </xdr:oneCellAnchor>
  <xdr:oneCellAnchor>
    <xdr:from>
      <xdr:col>6</xdr:col>
      <xdr:colOff>581025</xdr:colOff>
      <xdr:row>15</xdr:row>
      <xdr:rowOff>238125</xdr:rowOff>
    </xdr:from>
    <xdr:ext cx="381000" cy="242374"/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F727D396-8A8C-4C86-8BC1-21CFB6BD93C9}"/>
            </a:ext>
          </a:extLst>
        </xdr:cNvPr>
        <xdr:cNvSpPr txBox="1"/>
      </xdr:nvSpPr>
      <xdr:spPr>
        <a:xfrm>
          <a:off x="2933700" y="3048000"/>
          <a:ext cx="3810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1">
          <a:spAutoFit/>
        </a:bodyPr>
        <a:lstStyle/>
        <a:p>
          <a:r>
            <a:rPr kumimoji="1" lang="ja-JP" altLang="en-US" sz="900">
              <a:latin typeface="ＭＳ 明朝" panose="02020609040205080304" pitchFamily="17" charset="-128"/>
              <a:ea typeface="ＭＳ 明朝" panose="02020609040205080304" pitchFamily="17" charset="-128"/>
            </a:rPr>
            <a:t>円</a:t>
          </a:r>
        </a:p>
      </xdr:txBody>
    </xdr:sp>
    <xdr:clientData/>
  </xdr:oneCellAnchor>
  <xdr:oneCellAnchor>
    <xdr:from>
      <xdr:col>11</xdr:col>
      <xdr:colOff>304800</xdr:colOff>
      <xdr:row>15</xdr:row>
      <xdr:rowOff>238125</xdr:rowOff>
    </xdr:from>
    <xdr:ext cx="381000" cy="242374"/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A34B65F4-E4A6-4B94-B87E-DD906362F54D}"/>
            </a:ext>
          </a:extLst>
        </xdr:cNvPr>
        <xdr:cNvSpPr txBox="1"/>
      </xdr:nvSpPr>
      <xdr:spPr>
        <a:xfrm>
          <a:off x="4048125" y="3048000"/>
          <a:ext cx="3810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1">
          <a:spAutoFit/>
        </a:bodyPr>
        <a:lstStyle/>
        <a:p>
          <a:r>
            <a:rPr kumimoji="1" lang="ja-JP" altLang="en-US" sz="900">
              <a:latin typeface="ＭＳ 明朝" panose="02020609040205080304" pitchFamily="17" charset="-128"/>
              <a:ea typeface="ＭＳ 明朝" panose="02020609040205080304" pitchFamily="17" charset="-128"/>
            </a:rPr>
            <a:t>円</a:t>
          </a:r>
        </a:p>
      </xdr:txBody>
    </xdr:sp>
    <xdr:clientData/>
  </xdr:oneCellAnchor>
  <xdr:oneCellAnchor>
    <xdr:from>
      <xdr:col>14</xdr:col>
      <xdr:colOff>19050</xdr:colOff>
      <xdr:row>15</xdr:row>
      <xdr:rowOff>238125</xdr:rowOff>
    </xdr:from>
    <xdr:ext cx="381000" cy="242374"/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7723BDC9-7C6F-4CC5-A434-289E8AF33BF7}"/>
            </a:ext>
          </a:extLst>
        </xdr:cNvPr>
        <xdr:cNvSpPr txBox="1"/>
      </xdr:nvSpPr>
      <xdr:spPr>
        <a:xfrm>
          <a:off x="5162550" y="3048000"/>
          <a:ext cx="3810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1">
          <a:spAutoFit/>
        </a:bodyPr>
        <a:lstStyle/>
        <a:p>
          <a:r>
            <a:rPr kumimoji="1" lang="ja-JP" altLang="en-US" sz="900">
              <a:latin typeface="ＭＳ 明朝" panose="02020609040205080304" pitchFamily="17" charset="-128"/>
              <a:ea typeface="ＭＳ 明朝" panose="02020609040205080304" pitchFamily="17" charset="-128"/>
            </a:rPr>
            <a:t>円</a:t>
          </a:r>
        </a:p>
      </xdr:txBody>
    </xdr:sp>
    <xdr:clientData/>
  </xdr:oneCellAnchor>
  <xdr:oneCellAnchor>
    <xdr:from>
      <xdr:col>17</xdr:col>
      <xdr:colOff>314325</xdr:colOff>
      <xdr:row>15</xdr:row>
      <xdr:rowOff>238125</xdr:rowOff>
    </xdr:from>
    <xdr:ext cx="381000" cy="242374"/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BE29CB67-0D49-4B96-8511-80FE0D5CD596}"/>
            </a:ext>
          </a:extLst>
        </xdr:cNvPr>
        <xdr:cNvSpPr txBox="1"/>
      </xdr:nvSpPr>
      <xdr:spPr>
        <a:xfrm>
          <a:off x="6296025" y="3048000"/>
          <a:ext cx="3810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1">
          <a:spAutoFit/>
        </a:bodyPr>
        <a:lstStyle/>
        <a:p>
          <a:r>
            <a:rPr kumimoji="1" lang="ja-JP" altLang="en-US" sz="900">
              <a:latin typeface="ＭＳ 明朝" panose="02020609040205080304" pitchFamily="17" charset="-128"/>
              <a:ea typeface="ＭＳ 明朝" panose="02020609040205080304" pitchFamily="17" charset="-128"/>
            </a:rPr>
            <a:t>円</a:t>
          </a:r>
        </a:p>
      </xdr:txBody>
    </xdr:sp>
    <xdr:clientData/>
  </xdr:oneCellAnchor>
  <xdr:oneCellAnchor>
    <xdr:from>
      <xdr:col>20</xdr:col>
      <xdr:colOff>314325</xdr:colOff>
      <xdr:row>15</xdr:row>
      <xdr:rowOff>247650</xdr:rowOff>
    </xdr:from>
    <xdr:ext cx="381000" cy="242374"/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9FEA6A47-A694-40B0-8A16-AF7B2E61DC72}"/>
            </a:ext>
          </a:extLst>
        </xdr:cNvPr>
        <xdr:cNvSpPr txBox="1"/>
      </xdr:nvSpPr>
      <xdr:spPr>
        <a:xfrm>
          <a:off x="7610475" y="3057525"/>
          <a:ext cx="3810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1">
          <a:spAutoFit/>
        </a:bodyPr>
        <a:lstStyle/>
        <a:p>
          <a:r>
            <a:rPr kumimoji="1" lang="ja-JP" altLang="en-US" sz="900">
              <a:latin typeface="ＭＳ 明朝" panose="02020609040205080304" pitchFamily="17" charset="-128"/>
              <a:ea typeface="ＭＳ 明朝" panose="02020609040205080304" pitchFamily="17" charset="-128"/>
            </a:rPr>
            <a:t>円</a:t>
          </a:r>
        </a:p>
      </xdr:txBody>
    </xdr:sp>
    <xdr:clientData/>
  </xdr:oneCellAnchor>
  <xdr:oneCellAnchor>
    <xdr:from>
      <xdr:col>6</xdr:col>
      <xdr:colOff>352425</xdr:colOff>
      <xdr:row>10</xdr:row>
      <xdr:rowOff>78579</xdr:rowOff>
    </xdr:from>
    <xdr:ext cx="381000" cy="275717"/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938E87C1-1365-46A1-8EF1-F2045EBD927C}"/>
            </a:ext>
          </a:extLst>
        </xdr:cNvPr>
        <xdr:cNvSpPr txBox="1"/>
      </xdr:nvSpPr>
      <xdr:spPr>
        <a:xfrm>
          <a:off x="2705100" y="2031204"/>
          <a:ext cx="381000" cy="27571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1">
          <a:spAutoFit/>
        </a:bodyPr>
        <a:lstStyle/>
        <a:p>
          <a:r>
            <a:rPr kumimoji="1" lang="ja-JP" altLang="en-US" sz="1100" b="1">
              <a:latin typeface="ＭＳ 明朝" panose="02020609040205080304" pitchFamily="17" charset="-128"/>
              <a:ea typeface="ＭＳ 明朝" panose="02020609040205080304" pitchFamily="17" charset="-128"/>
            </a:rPr>
            <a:t>円</a:t>
          </a:r>
        </a:p>
      </xdr:txBody>
    </xdr:sp>
    <xdr:clientData/>
  </xdr:oneCellAnchor>
  <xdr:oneCellAnchor>
    <xdr:from>
      <xdr:col>14</xdr:col>
      <xdr:colOff>104775</xdr:colOff>
      <xdr:row>11</xdr:row>
      <xdr:rowOff>152400</xdr:rowOff>
    </xdr:from>
    <xdr:ext cx="381000" cy="242374"/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2016F050-DB8E-4AEF-80A4-EB71BD4DAA1A}"/>
            </a:ext>
          </a:extLst>
        </xdr:cNvPr>
        <xdr:cNvSpPr txBox="1"/>
      </xdr:nvSpPr>
      <xdr:spPr>
        <a:xfrm>
          <a:off x="5248275" y="2200275"/>
          <a:ext cx="3810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1">
          <a:spAutoFit/>
        </a:bodyPr>
        <a:lstStyle/>
        <a:p>
          <a:r>
            <a:rPr kumimoji="1" lang="ja-JP" altLang="en-US" sz="900">
              <a:latin typeface="ＭＳ 明朝" panose="02020609040205080304" pitchFamily="17" charset="-128"/>
              <a:ea typeface="ＭＳ 明朝" panose="02020609040205080304" pitchFamily="17" charset="-128"/>
            </a:rPr>
            <a:t>円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14</xdr:col>
      <xdr:colOff>19050</xdr:colOff>
      <xdr:row>14</xdr:row>
      <xdr:rowOff>238125</xdr:rowOff>
    </xdr:from>
    <xdr:ext cx="381000" cy="242374"/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4E4D0955-8EE0-4907-9DE0-9D7B8C61EC05}"/>
            </a:ext>
          </a:extLst>
        </xdr:cNvPr>
        <xdr:cNvSpPr txBox="1"/>
      </xdr:nvSpPr>
      <xdr:spPr>
        <a:xfrm>
          <a:off x="5162550" y="3028950"/>
          <a:ext cx="3810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1">
          <a:spAutoFit/>
        </a:bodyPr>
        <a:lstStyle/>
        <a:p>
          <a:endParaRPr kumimoji="1" lang="ja-JP" altLang="en-US" sz="9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oneCellAnchor>
  <xdr:twoCellAnchor editAs="absolute">
    <xdr:from>
      <xdr:col>20</xdr:col>
      <xdr:colOff>314325</xdr:colOff>
      <xdr:row>15</xdr:row>
      <xdr:rowOff>180975</xdr:rowOff>
    </xdr:from>
    <xdr:to>
      <xdr:col>22</xdr:col>
      <xdr:colOff>38100</xdr:colOff>
      <xdr:row>16</xdr:row>
      <xdr:rowOff>156649</xdr:rowOff>
    </xdr:to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41CEB367-B51F-4ABC-9DE9-444B85845085}"/>
            </a:ext>
          </a:extLst>
        </xdr:cNvPr>
        <xdr:cNvSpPr txBox="1"/>
      </xdr:nvSpPr>
      <xdr:spPr>
        <a:xfrm>
          <a:off x="7610475" y="2990850"/>
          <a:ext cx="3810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1">
          <a:spAutoFit/>
        </a:bodyPr>
        <a:lstStyle/>
        <a:p>
          <a:endParaRPr kumimoji="1" lang="ja-JP" altLang="en-US" sz="9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>
    <xdr:from>
      <xdr:col>18</xdr:col>
      <xdr:colOff>511627</xdr:colOff>
      <xdr:row>21</xdr:row>
      <xdr:rowOff>51707</xdr:rowOff>
    </xdr:from>
    <xdr:to>
      <xdr:col>19</xdr:col>
      <xdr:colOff>34402</xdr:colOff>
      <xdr:row>21</xdr:row>
      <xdr:rowOff>231707</xdr:rowOff>
    </xdr:to>
    <xdr:sp macro="" textlink="">
      <xdr:nvSpPr>
        <xdr:cNvPr id="31" name="楕円 30">
          <a:extLst>
            <a:ext uri="{FF2B5EF4-FFF2-40B4-BE49-F238E27FC236}">
              <a16:creationId xmlns:a16="http://schemas.microsoft.com/office/drawing/2014/main" id="{E87B14BC-2C69-4520-B966-BCEC1A4598A3}"/>
            </a:ext>
          </a:extLst>
        </xdr:cNvPr>
        <xdr:cNvSpPr/>
      </xdr:nvSpPr>
      <xdr:spPr>
        <a:xfrm>
          <a:off x="7055302" y="4328432"/>
          <a:ext cx="180000" cy="18000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3</xdr:col>
      <xdr:colOff>485775</xdr:colOff>
      <xdr:row>15</xdr:row>
      <xdr:rowOff>240763</xdr:rowOff>
    </xdr:from>
    <xdr:ext cx="381000" cy="242374"/>
    <xdr:sp macro="" textlink="">
      <xdr:nvSpPr>
        <xdr:cNvPr id="32" name="テキスト ボックス 31">
          <a:extLst>
            <a:ext uri="{FF2B5EF4-FFF2-40B4-BE49-F238E27FC236}">
              <a16:creationId xmlns:a16="http://schemas.microsoft.com/office/drawing/2014/main" id="{372B2C65-9032-44A7-B84E-6B3D74B02926}"/>
            </a:ext>
          </a:extLst>
        </xdr:cNvPr>
        <xdr:cNvSpPr txBox="1"/>
      </xdr:nvSpPr>
      <xdr:spPr>
        <a:xfrm>
          <a:off x="1552575" y="3050638"/>
          <a:ext cx="3810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1">
          <a:spAutoFit/>
        </a:bodyPr>
        <a:lstStyle/>
        <a:p>
          <a:r>
            <a:rPr kumimoji="1" lang="ja-JP" altLang="en-US" sz="900">
              <a:latin typeface="ＭＳ 明朝" panose="02020609040205080304" pitchFamily="17" charset="-128"/>
              <a:ea typeface="ＭＳ 明朝" panose="02020609040205080304" pitchFamily="17" charset="-128"/>
            </a:rPr>
            <a:t>円</a:t>
          </a:r>
        </a:p>
      </xdr:txBody>
    </xdr:sp>
    <xdr:clientData/>
  </xdr:oneCellAnchor>
  <xdr:oneCellAnchor>
    <xdr:from>
      <xdr:col>6</xdr:col>
      <xdr:colOff>581025</xdr:colOff>
      <xdr:row>15</xdr:row>
      <xdr:rowOff>238125</xdr:rowOff>
    </xdr:from>
    <xdr:ext cx="381000" cy="242374"/>
    <xdr:sp macro="" textlink="">
      <xdr:nvSpPr>
        <xdr:cNvPr id="33" name="テキスト ボックス 32">
          <a:extLst>
            <a:ext uri="{FF2B5EF4-FFF2-40B4-BE49-F238E27FC236}">
              <a16:creationId xmlns:a16="http://schemas.microsoft.com/office/drawing/2014/main" id="{84AF7FDB-7445-4E23-8A82-B69A0ABE22DF}"/>
            </a:ext>
          </a:extLst>
        </xdr:cNvPr>
        <xdr:cNvSpPr txBox="1"/>
      </xdr:nvSpPr>
      <xdr:spPr>
        <a:xfrm>
          <a:off x="2933700" y="3048000"/>
          <a:ext cx="3810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1">
          <a:spAutoFit/>
        </a:bodyPr>
        <a:lstStyle/>
        <a:p>
          <a:r>
            <a:rPr kumimoji="1" lang="ja-JP" altLang="en-US" sz="900">
              <a:latin typeface="ＭＳ 明朝" panose="02020609040205080304" pitchFamily="17" charset="-128"/>
              <a:ea typeface="ＭＳ 明朝" panose="02020609040205080304" pitchFamily="17" charset="-128"/>
            </a:rPr>
            <a:t>円</a:t>
          </a:r>
        </a:p>
      </xdr:txBody>
    </xdr:sp>
    <xdr:clientData/>
  </xdr:oneCellAnchor>
  <xdr:oneCellAnchor>
    <xdr:from>
      <xdr:col>11</xdr:col>
      <xdr:colOff>304800</xdr:colOff>
      <xdr:row>15</xdr:row>
      <xdr:rowOff>238125</xdr:rowOff>
    </xdr:from>
    <xdr:ext cx="381000" cy="242374"/>
    <xdr:sp macro="" textlink="">
      <xdr:nvSpPr>
        <xdr:cNvPr id="34" name="テキスト ボックス 33">
          <a:extLst>
            <a:ext uri="{FF2B5EF4-FFF2-40B4-BE49-F238E27FC236}">
              <a16:creationId xmlns:a16="http://schemas.microsoft.com/office/drawing/2014/main" id="{42AABA60-754F-42CB-AE6E-B0113AC71E04}"/>
            </a:ext>
          </a:extLst>
        </xdr:cNvPr>
        <xdr:cNvSpPr txBox="1"/>
      </xdr:nvSpPr>
      <xdr:spPr>
        <a:xfrm>
          <a:off x="4048125" y="3048000"/>
          <a:ext cx="3810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1">
          <a:spAutoFit/>
        </a:bodyPr>
        <a:lstStyle/>
        <a:p>
          <a:r>
            <a:rPr kumimoji="1" lang="ja-JP" altLang="en-US" sz="900">
              <a:latin typeface="ＭＳ 明朝" panose="02020609040205080304" pitchFamily="17" charset="-128"/>
              <a:ea typeface="ＭＳ 明朝" panose="02020609040205080304" pitchFamily="17" charset="-128"/>
            </a:rPr>
            <a:t>円</a:t>
          </a:r>
        </a:p>
      </xdr:txBody>
    </xdr:sp>
    <xdr:clientData/>
  </xdr:oneCellAnchor>
  <xdr:oneCellAnchor>
    <xdr:from>
      <xdr:col>14</xdr:col>
      <xdr:colOff>19050</xdr:colOff>
      <xdr:row>15</xdr:row>
      <xdr:rowOff>238125</xdr:rowOff>
    </xdr:from>
    <xdr:ext cx="381000" cy="242374"/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id="{1C315C34-41D6-45D0-8392-4103E1857BEA}"/>
            </a:ext>
          </a:extLst>
        </xdr:cNvPr>
        <xdr:cNvSpPr txBox="1"/>
      </xdr:nvSpPr>
      <xdr:spPr>
        <a:xfrm>
          <a:off x="5162550" y="3048000"/>
          <a:ext cx="3810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1">
          <a:spAutoFit/>
        </a:bodyPr>
        <a:lstStyle/>
        <a:p>
          <a:r>
            <a:rPr kumimoji="1" lang="ja-JP" altLang="en-US" sz="900">
              <a:latin typeface="ＭＳ 明朝" panose="02020609040205080304" pitchFamily="17" charset="-128"/>
              <a:ea typeface="ＭＳ 明朝" panose="02020609040205080304" pitchFamily="17" charset="-128"/>
            </a:rPr>
            <a:t>円</a:t>
          </a:r>
        </a:p>
      </xdr:txBody>
    </xdr:sp>
    <xdr:clientData/>
  </xdr:oneCellAnchor>
  <xdr:oneCellAnchor>
    <xdr:from>
      <xdr:col>17</xdr:col>
      <xdr:colOff>314325</xdr:colOff>
      <xdr:row>15</xdr:row>
      <xdr:rowOff>238125</xdr:rowOff>
    </xdr:from>
    <xdr:ext cx="381000" cy="242374"/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id="{9ADD5EBB-61E4-4BA4-878D-A9A62B331F4D}"/>
            </a:ext>
          </a:extLst>
        </xdr:cNvPr>
        <xdr:cNvSpPr txBox="1"/>
      </xdr:nvSpPr>
      <xdr:spPr>
        <a:xfrm>
          <a:off x="6296025" y="3048000"/>
          <a:ext cx="3810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1">
          <a:spAutoFit/>
        </a:bodyPr>
        <a:lstStyle/>
        <a:p>
          <a:r>
            <a:rPr kumimoji="1" lang="ja-JP" altLang="en-US" sz="900">
              <a:latin typeface="ＭＳ 明朝" panose="02020609040205080304" pitchFamily="17" charset="-128"/>
              <a:ea typeface="ＭＳ 明朝" panose="02020609040205080304" pitchFamily="17" charset="-128"/>
            </a:rPr>
            <a:t>円</a:t>
          </a:r>
        </a:p>
      </xdr:txBody>
    </xdr:sp>
    <xdr:clientData/>
  </xdr:oneCellAnchor>
  <xdr:oneCellAnchor>
    <xdr:from>
      <xdr:col>20</xdr:col>
      <xdr:colOff>314325</xdr:colOff>
      <xdr:row>15</xdr:row>
      <xdr:rowOff>247650</xdr:rowOff>
    </xdr:from>
    <xdr:ext cx="381000" cy="242374"/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id="{9D77E293-CCCC-4505-9975-7C82A7800E60}"/>
            </a:ext>
          </a:extLst>
        </xdr:cNvPr>
        <xdr:cNvSpPr txBox="1"/>
      </xdr:nvSpPr>
      <xdr:spPr>
        <a:xfrm>
          <a:off x="7610475" y="3057525"/>
          <a:ext cx="3810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1">
          <a:spAutoFit/>
        </a:bodyPr>
        <a:lstStyle/>
        <a:p>
          <a:r>
            <a:rPr kumimoji="1" lang="ja-JP" altLang="en-US" sz="900">
              <a:latin typeface="ＭＳ 明朝" panose="02020609040205080304" pitchFamily="17" charset="-128"/>
              <a:ea typeface="ＭＳ 明朝" panose="02020609040205080304" pitchFamily="17" charset="-128"/>
            </a:rPr>
            <a:t>円</a:t>
          </a:r>
        </a:p>
      </xdr:txBody>
    </xdr:sp>
    <xdr:clientData/>
  </xdr:oneCellAnchor>
  <xdr:oneCellAnchor>
    <xdr:from>
      <xdr:col>6</xdr:col>
      <xdr:colOff>352425</xdr:colOff>
      <xdr:row>10</xdr:row>
      <xdr:rowOff>78579</xdr:rowOff>
    </xdr:from>
    <xdr:ext cx="381000" cy="275717"/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id="{4040F057-30AF-4921-A94C-2AC2D7DA8C31}"/>
            </a:ext>
          </a:extLst>
        </xdr:cNvPr>
        <xdr:cNvSpPr txBox="1"/>
      </xdr:nvSpPr>
      <xdr:spPr>
        <a:xfrm>
          <a:off x="2705100" y="2031204"/>
          <a:ext cx="381000" cy="27571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1">
          <a:spAutoFit/>
        </a:bodyPr>
        <a:lstStyle/>
        <a:p>
          <a:r>
            <a:rPr kumimoji="1" lang="ja-JP" altLang="en-US" sz="1100" b="1">
              <a:latin typeface="ＭＳ 明朝" panose="02020609040205080304" pitchFamily="17" charset="-128"/>
              <a:ea typeface="ＭＳ 明朝" panose="02020609040205080304" pitchFamily="17" charset="-128"/>
            </a:rPr>
            <a:t>円</a:t>
          </a:r>
        </a:p>
      </xdr:txBody>
    </xdr:sp>
    <xdr:clientData/>
  </xdr:oneCellAnchor>
  <xdr:oneCellAnchor>
    <xdr:from>
      <xdr:col>14</xdr:col>
      <xdr:colOff>104775</xdr:colOff>
      <xdr:row>11</xdr:row>
      <xdr:rowOff>152400</xdr:rowOff>
    </xdr:from>
    <xdr:ext cx="381000" cy="242374"/>
    <xdr:sp macro="" textlink="">
      <xdr:nvSpPr>
        <xdr:cNvPr id="39" name="テキスト ボックス 38">
          <a:extLst>
            <a:ext uri="{FF2B5EF4-FFF2-40B4-BE49-F238E27FC236}">
              <a16:creationId xmlns:a16="http://schemas.microsoft.com/office/drawing/2014/main" id="{255B8829-72E5-476F-A9D4-0BF5CFE60131}"/>
            </a:ext>
          </a:extLst>
        </xdr:cNvPr>
        <xdr:cNvSpPr txBox="1"/>
      </xdr:nvSpPr>
      <xdr:spPr>
        <a:xfrm>
          <a:off x="5248275" y="2200275"/>
          <a:ext cx="3810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1">
          <a:spAutoFit/>
        </a:bodyPr>
        <a:lstStyle/>
        <a:p>
          <a:r>
            <a:rPr kumimoji="1" lang="ja-JP" altLang="en-US" sz="900">
              <a:latin typeface="ＭＳ 明朝" panose="02020609040205080304" pitchFamily="17" charset="-128"/>
              <a:ea typeface="ＭＳ 明朝" panose="02020609040205080304" pitchFamily="17" charset="-128"/>
            </a:rPr>
            <a:t>円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511627</xdr:colOff>
      <xdr:row>21</xdr:row>
      <xdr:rowOff>51707</xdr:rowOff>
    </xdr:from>
    <xdr:to>
      <xdr:col>19</xdr:col>
      <xdr:colOff>34402</xdr:colOff>
      <xdr:row>21</xdr:row>
      <xdr:rowOff>231707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A378EBA3-EB5A-E419-1D7E-3CA3D82345D3}"/>
            </a:ext>
          </a:extLst>
        </xdr:cNvPr>
        <xdr:cNvSpPr/>
      </xdr:nvSpPr>
      <xdr:spPr>
        <a:xfrm>
          <a:off x="7150552" y="4318907"/>
          <a:ext cx="180000" cy="18000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3</xdr:col>
      <xdr:colOff>485775</xdr:colOff>
      <xdr:row>15</xdr:row>
      <xdr:rowOff>240763</xdr:rowOff>
    </xdr:from>
    <xdr:ext cx="381000" cy="242374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F4B82225-FDFA-44DE-1A0B-73ADC4842E12}"/>
            </a:ext>
          </a:extLst>
        </xdr:cNvPr>
        <xdr:cNvSpPr txBox="1"/>
      </xdr:nvSpPr>
      <xdr:spPr>
        <a:xfrm>
          <a:off x="1647825" y="2974438"/>
          <a:ext cx="3810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1">
          <a:spAutoFit/>
        </a:bodyPr>
        <a:lstStyle/>
        <a:p>
          <a:r>
            <a:rPr kumimoji="1" lang="ja-JP" altLang="en-US" sz="900">
              <a:latin typeface="ＭＳ 明朝" panose="02020609040205080304" pitchFamily="17" charset="-128"/>
              <a:ea typeface="ＭＳ 明朝" panose="02020609040205080304" pitchFamily="17" charset="-128"/>
            </a:rPr>
            <a:t>円</a:t>
          </a:r>
        </a:p>
      </xdr:txBody>
    </xdr:sp>
    <xdr:clientData/>
  </xdr:oneCellAnchor>
  <xdr:oneCellAnchor>
    <xdr:from>
      <xdr:col>6</xdr:col>
      <xdr:colOff>581025</xdr:colOff>
      <xdr:row>15</xdr:row>
      <xdr:rowOff>238125</xdr:rowOff>
    </xdr:from>
    <xdr:ext cx="381000" cy="242374"/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BA461EBE-4ACA-45F0-97E0-85AEF5262F5C}"/>
            </a:ext>
          </a:extLst>
        </xdr:cNvPr>
        <xdr:cNvSpPr txBox="1"/>
      </xdr:nvSpPr>
      <xdr:spPr>
        <a:xfrm>
          <a:off x="3028950" y="2971800"/>
          <a:ext cx="3810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1">
          <a:spAutoFit/>
        </a:bodyPr>
        <a:lstStyle/>
        <a:p>
          <a:r>
            <a:rPr kumimoji="1" lang="ja-JP" altLang="en-US" sz="900">
              <a:latin typeface="ＭＳ 明朝" panose="02020609040205080304" pitchFamily="17" charset="-128"/>
              <a:ea typeface="ＭＳ 明朝" panose="02020609040205080304" pitchFamily="17" charset="-128"/>
            </a:rPr>
            <a:t>円</a:t>
          </a:r>
        </a:p>
      </xdr:txBody>
    </xdr:sp>
    <xdr:clientData/>
  </xdr:oneCellAnchor>
  <xdr:oneCellAnchor>
    <xdr:from>
      <xdr:col>11</xdr:col>
      <xdr:colOff>304800</xdr:colOff>
      <xdr:row>15</xdr:row>
      <xdr:rowOff>238125</xdr:rowOff>
    </xdr:from>
    <xdr:ext cx="381000" cy="242374"/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F982D1AD-80D1-4148-A7FF-DC80CEE660C7}"/>
            </a:ext>
          </a:extLst>
        </xdr:cNvPr>
        <xdr:cNvSpPr txBox="1"/>
      </xdr:nvSpPr>
      <xdr:spPr>
        <a:xfrm>
          <a:off x="4048125" y="3028950"/>
          <a:ext cx="3810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1">
          <a:spAutoFit/>
        </a:bodyPr>
        <a:lstStyle/>
        <a:p>
          <a:r>
            <a:rPr kumimoji="1" lang="ja-JP" altLang="en-US" sz="900">
              <a:latin typeface="ＭＳ 明朝" panose="02020609040205080304" pitchFamily="17" charset="-128"/>
              <a:ea typeface="ＭＳ 明朝" panose="02020609040205080304" pitchFamily="17" charset="-128"/>
            </a:rPr>
            <a:t>円</a:t>
          </a:r>
        </a:p>
      </xdr:txBody>
    </xdr:sp>
    <xdr:clientData/>
  </xdr:oneCellAnchor>
  <xdr:oneCellAnchor>
    <xdr:from>
      <xdr:col>14</xdr:col>
      <xdr:colOff>19050</xdr:colOff>
      <xdr:row>15</xdr:row>
      <xdr:rowOff>238125</xdr:rowOff>
    </xdr:from>
    <xdr:ext cx="381000" cy="242374"/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7C3213A6-BC33-4391-81C4-3300B8975D82}"/>
            </a:ext>
          </a:extLst>
        </xdr:cNvPr>
        <xdr:cNvSpPr txBox="1"/>
      </xdr:nvSpPr>
      <xdr:spPr>
        <a:xfrm>
          <a:off x="5162550" y="3028950"/>
          <a:ext cx="3810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1">
          <a:spAutoFit/>
        </a:bodyPr>
        <a:lstStyle/>
        <a:p>
          <a:r>
            <a:rPr kumimoji="1" lang="ja-JP" altLang="en-US" sz="900">
              <a:latin typeface="ＭＳ 明朝" panose="02020609040205080304" pitchFamily="17" charset="-128"/>
              <a:ea typeface="ＭＳ 明朝" panose="02020609040205080304" pitchFamily="17" charset="-128"/>
            </a:rPr>
            <a:t>円</a:t>
          </a:r>
        </a:p>
      </xdr:txBody>
    </xdr:sp>
    <xdr:clientData/>
  </xdr:oneCellAnchor>
  <xdr:oneCellAnchor>
    <xdr:from>
      <xdr:col>17</xdr:col>
      <xdr:colOff>314325</xdr:colOff>
      <xdr:row>15</xdr:row>
      <xdr:rowOff>238125</xdr:rowOff>
    </xdr:from>
    <xdr:ext cx="381000" cy="242374"/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6B52EB93-1C09-4BCC-9ACC-D33AB6CCD827}"/>
            </a:ext>
          </a:extLst>
        </xdr:cNvPr>
        <xdr:cNvSpPr txBox="1"/>
      </xdr:nvSpPr>
      <xdr:spPr>
        <a:xfrm>
          <a:off x="6391275" y="2971800"/>
          <a:ext cx="3810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1">
          <a:spAutoFit/>
        </a:bodyPr>
        <a:lstStyle/>
        <a:p>
          <a:r>
            <a:rPr kumimoji="1" lang="ja-JP" altLang="en-US" sz="900">
              <a:latin typeface="ＭＳ 明朝" panose="02020609040205080304" pitchFamily="17" charset="-128"/>
              <a:ea typeface="ＭＳ 明朝" panose="02020609040205080304" pitchFamily="17" charset="-128"/>
            </a:rPr>
            <a:t>円</a:t>
          </a:r>
        </a:p>
      </xdr:txBody>
    </xdr:sp>
    <xdr:clientData/>
  </xdr:oneCellAnchor>
  <xdr:oneCellAnchor>
    <xdr:from>
      <xdr:col>20</xdr:col>
      <xdr:colOff>314325</xdr:colOff>
      <xdr:row>15</xdr:row>
      <xdr:rowOff>247650</xdr:rowOff>
    </xdr:from>
    <xdr:ext cx="381000" cy="242374"/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5CF081DE-FD32-46ED-A1DD-9C58B539A4FA}"/>
            </a:ext>
          </a:extLst>
        </xdr:cNvPr>
        <xdr:cNvSpPr txBox="1"/>
      </xdr:nvSpPr>
      <xdr:spPr>
        <a:xfrm>
          <a:off x="7705725" y="2981325"/>
          <a:ext cx="3810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1">
          <a:spAutoFit/>
        </a:bodyPr>
        <a:lstStyle/>
        <a:p>
          <a:r>
            <a:rPr kumimoji="1" lang="ja-JP" altLang="en-US" sz="900">
              <a:latin typeface="ＭＳ 明朝" panose="02020609040205080304" pitchFamily="17" charset="-128"/>
              <a:ea typeface="ＭＳ 明朝" panose="02020609040205080304" pitchFamily="17" charset="-128"/>
            </a:rPr>
            <a:t>円</a:t>
          </a:r>
        </a:p>
      </xdr:txBody>
    </xdr:sp>
    <xdr:clientData/>
  </xdr:oneCellAnchor>
  <xdr:oneCellAnchor>
    <xdr:from>
      <xdr:col>6</xdr:col>
      <xdr:colOff>352425</xdr:colOff>
      <xdr:row>10</xdr:row>
      <xdr:rowOff>78579</xdr:rowOff>
    </xdr:from>
    <xdr:ext cx="381000" cy="275717"/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7C2F444B-2211-47CB-8140-8A43CE2B1D7B}"/>
            </a:ext>
          </a:extLst>
        </xdr:cNvPr>
        <xdr:cNvSpPr txBox="1"/>
      </xdr:nvSpPr>
      <xdr:spPr>
        <a:xfrm>
          <a:off x="2800350" y="1888329"/>
          <a:ext cx="381000" cy="27571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1">
          <a:spAutoFit/>
        </a:bodyPr>
        <a:lstStyle/>
        <a:p>
          <a:r>
            <a:rPr kumimoji="1" lang="ja-JP" altLang="en-US" sz="1100" b="1">
              <a:latin typeface="ＭＳ 明朝" panose="02020609040205080304" pitchFamily="17" charset="-128"/>
              <a:ea typeface="ＭＳ 明朝" panose="02020609040205080304" pitchFamily="17" charset="-128"/>
            </a:rPr>
            <a:t>円</a:t>
          </a:r>
        </a:p>
      </xdr:txBody>
    </xdr:sp>
    <xdr:clientData/>
  </xdr:oneCellAnchor>
  <xdr:oneCellAnchor>
    <xdr:from>
      <xdr:col>14</xdr:col>
      <xdr:colOff>104775</xdr:colOff>
      <xdr:row>11</xdr:row>
      <xdr:rowOff>152400</xdr:rowOff>
    </xdr:from>
    <xdr:ext cx="381000" cy="242374"/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7526D33F-17E5-4160-86AA-9A25632C9552}"/>
            </a:ext>
          </a:extLst>
        </xdr:cNvPr>
        <xdr:cNvSpPr txBox="1"/>
      </xdr:nvSpPr>
      <xdr:spPr>
        <a:xfrm>
          <a:off x="5343525" y="2057400"/>
          <a:ext cx="3810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1">
          <a:spAutoFit/>
        </a:bodyPr>
        <a:lstStyle/>
        <a:p>
          <a:r>
            <a:rPr kumimoji="1" lang="ja-JP" altLang="en-US" sz="900">
              <a:latin typeface="ＭＳ 明朝" panose="02020609040205080304" pitchFamily="17" charset="-128"/>
              <a:ea typeface="ＭＳ 明朝" panose="02020609040205080304" pitchFamily="17" charset="-128"/>
            </a:rPr>
            <a:t>円</a:t>
          </a:r>
        </a:p>
      </xdr:txBody>
    </xdr:sp>
    <xdr:clientData/>
  </xdr:oneCellAnchor>
  <xdr:twoCellAnchor editAs="oneCell">
    <xdr:from>
      <xdr:col>17</xdr:col>
      <xdr:colOff>401638</xdr:colOff>
      <xdr:row>4</xdr:row>
      <xdr:rowOff>74613</xdr:rowOff>
    </xdr:from>
    <xdr:to>
      <xdr:col>19</xdr:col>
      <xdr:colOff>80963</xdr:colOff>
      <xdr:row>9</xdr:row>
      <xdr:rowOff>87313</xdr:rowOff>
    </xdr:to>
    <xdr:pic>
      <xdr:nvPicPr>
        <xdr:cNvPr id="1028" name="Picture 4">
          <a:extLst>
            <a:ext uri="{FF2B5EF4-FFF2-40B4-BE49-F238E27FC236}">
              <a16:creationId xmlns:a16="http://schemas.microsoft.com/office/drawing/2014/main" id="{ACB73D19-1ED3-1561-6412-AF175D8D13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83338" y="1008063"/>
          <a:ext cx="898525" cy="898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9B1826-7472-4B4A-8675-E5F230D8B712}">
  <dimension ref="A1:X35"/>
  <sheetViews>
    <sheetView tabSelected="1" zoomScaleNormal="100" zoomScaleSheetLayoutView="130" workbookViewId="0">
      <selection activeCell="C8" sqref="C8:K10"/>
    </sheetView>
  </sheetViews>
  <sheetFormatPr defaultRowHeight="13.5" x14ac:dyDescent="0.4"/>
  <cols>
    <col min="1" max="1" width="4.25" style="8" customWidth="1"/>
    <col min="2" max="3" width="4.875" style="8" customWidth="1"/>
    <col min="4" max="4" width="9.75" style="8" customWidth="1"/>
    <col min="5" max="5" width="3.5" style="8" customWidth="1"/>
    <col min="6" max="6" width="3.625" style="8" customWidth="1"/>
    <col min="7" max="7" width="8.5" style="8" customWidth="1"/>
    <col min="8" max="9" width="1.25" style="8" customWidth="1"/>
    <col min="10" max="11" width="3.625" style="8" customWidth="1"/>
    <col min="12" max="12" width="6.125" style="8" customWidth="1"/>
    <col min="13" max="13" width="1.25" style="8" customWidth="1"/>
    <col min="14" max="14" width="11" style="8" customWidth="1"/>
    <col min="15" max="15" width="3.625" style="8" customWidth="1"/>
    <col min="16" max="16" width="1.25" style="8" customWidth="1"/>
    <col min="17" max="17" width="6.125" style="8" customWidth="1"/>
    <col min="18" max="18" width="7.375" style="8" customWidth="1"/>
    <col min="19" max="19" width="8.625" style="8" customWidth="1"/>
    <col min="20" max="20" width="1.25" style="8" customWidth="1"/>
    <col min="21" max="21" width="7.375" style="8" customWidth="1"/>
    <col min="22" max="22" width="1.25" style="8" customWidth="1"/>
    <col min="23" max="23" width="7.375" style="8" customWidth="1"/>
    <col min="24" max="24" width="8.625" style="8" customWidth="1"/>
    <col min="25" max="25" width="9" style="8"/>
    <col min="26" max="26" width="8.375" style="8" customWidth="1"/>
    <col min="27" max="16384" width="9" style="8"/>
  </cols>
  <sheetData>
    <row r="1" spans="1:24" s="3" customFormat="1" ht="17.25" customHeight="1" x14ac:dyDescent="0.4">
      <c r="W1" s="5" t="s">
        <v>27</v>
      </c>
      <c r="X1" s="1"/>
    </row>
    <row r="2" spans="1:24" s="3" customFormat="1" ht="21" customHeight="1" thickBot="1" x14ac:dyDescent="0.45">
      <c r="G2" s="112" t="s">
        <v>0</v>
      </c>
      <c r="H2" s="112"/>
      <c r="I2" s="112"/>
      <c r="J2" s="112"/>
      <c r="K2" s="112"/>
      <c r="L2" s="112"/>
      <c r="M2" s="112"/>
      <c r="N2" s="112"/>
      <c r="O2" s="35" t="s">
        <v>60</v>
      </c>
      <c r="P2" s="35"/>
      <c r="Q2" s="35"/>
      <c r="R2" s="35"/>
      <c r="S2" s="35"/>
      <c r="T2" s="35"/>
    </row>
    <row r="3" spans="1:24" s="3" customFormat="1" ht="19.5" customHeight="1" thickTop="1" x14ac:dyDescent="0.4">
      <c r="A3" s="74" t="s">
        <v>61</v>
      </c>
      <c r="B3" s="74"/>
      <c r="C3" s="74"/>
      <c r="D3" s="74"/>
      <c r="E3" s="74"/>
      <c r="F3" s="74"/>
      <c r="G3" s="76" t="s">
        <v>1</v>
      </c>
      <c r="V3" s="11" t="s">
        <v>50</v>
      </c>
      <c r="W3" s="106"/>
      <c r="X3" s="12"/>
    </row>
    <row r="4" spans="1:24" s="3" customFormat="1" ht="15.75" customHeight="1" x14ac:dyDescent="0.4">
      <c r="A4" s="75"/>
      <c r="B4" s="75"/>
      <c r="C4" s="75"/>
      <c r="D4" s="75"/>
      <c r="E4" s="75"/>
      <c r="F4" s="75"/>
      <c r="G4" s="77"/>
      <c r="M4" s="6" t="s">
        <v>40</v>
      </c>
      <c r="V4" s="13" t="s">
        <v>25</v>
      </c>
      <c r="W4" s="73"/>
      <c r="X4" s="14"/>
    </row>
    <row r="5" spans="1:24" s="3" customFormat="1" ht="6.75" customHeight="1" x14ac:dyDescent="0.4">
      <c r="M5" s="41"/>
      <c r="N5" s="42"/>
      <c r="O5" s="42"/>
      <c r="P5" s="42"/>
      <c r="Q5" s="42"/>
      <c r="R5" s="42"/>
      <c r="S5" s="42"/>
      <c r="T5" s="43"/>
      <c r="V5" s="17"/>
      <c r="W5" s="29"/>
      <c r="X5" s="18"/>
    </row>
    <row r="6" spans="1:24" s="3" customFormat="1" ht="21" customHeight="1" x14ac:dyDescent="0.4">
      <c r="A6" s="78" t="s">
        <v>2</v>
      </c>
      <c r="B6" s="78"/>
      <c r="C6" s="78"/>
      <c r="D6" s="78"/>
      <c r="E6" s="78"/>
      <c r="F6" s="78"/>
      <c r="G6" s="78"/>
      <c r="M6" s="44"/>
      <c r="N6" s="38"/>
      <c r="O6" s="38"/>
      <c r="P6" s="38"/>
      <c r="Q6" s="38"/>
      <c r="R6" s="38"/>
      <c r="S6" s="38"/>
      <c r="T6" s="45"/>
      <c r="V6" s="11" t="s">
        <v>26</v>
      </c>
      <c r="W6" s="111"/>
      <c r="X6" s="2"/>
    </row>
    <row r="7" spans="1:24" s="3" customFormat="1" x14ac:dyDescent="0.4">
      <c r="A7" s="79"/>
      <c r="B7" s="79"/>
      <c r="C7" s="79"/>
      <c r="D7" s="79"/>
      <c r="E7" s="79"/>
      <c r="F7" s="79"/>
      <c r="G7" s="79"/>
      <c r="M7" s="44"/>
      <c r="N7" s="38"/>
      <c r="O7" s="38"/>
      <c r="P7" s="38"/>
      <c r="Q7" s="38"/>
      <c r="R7" s="38"/>
      <c r="S7" s="38"/>
      <c r="T7" s="45"/>
      <c r="V7" s="13" t="s">
        <v>63</v>
      </c>
      <c r="W7" s="73"/>
      <c r="X7" s="14"/>
    </row>
    <row r="8" spans="1:24" s="3" customFormat="1" ht="7.5" customHeight="1" x14ac:dyDescent="0.4">
      <c r="A8" s="80" t="s">
        <v>3</v>
      </c>
      <c r="B8" s="81"/>
      <c r="C8" s="86"/>
      <c r="D8" s="86"/>
      <c r="E8" s="86"/>
      <c r="F8" s="86"/>
      <c r="G8" s="86"/>
      <c r="H8" s="86"/>
      <c r="I8" s="86"/>
      <c r="J8" s="86"/>
      <c r="K8" s="87"/>
      <c r="M8" s="44"/>
      <c r="N8" s="38"/>
      <c r="O8" s="38"/>
      <c r="P8" s="38"/>
      <c r="Q8" s="38"/>
      <c r="R8" s="38"/>
      <c r="S8" s="38"/>
      <c r="T8" s="45"/>
      <c r="V8" s="17"/>
      <c r="W8" s="29"/>
      <c r="X8" s="18"/>
    </row>
    <row r="9" spans="1:24" s="3" customFormat="1" ht="21" customHeight="1" x14ac:dyDescent="0.4">
      <c r="A9" s="82"/>
      <c r="B9" s="83"/>
      <c r="C9" s="78"/>
      <c r="D9" s="78"/>
      <c r="E9" s="78"/>
      <c r="F9" s="78"/>
      <c r="G9" s="78"/>
      <c r="H9" s="78"/>
      <c r="I9" s="78"/>
      <c r="J9" s="78"/>
      <c r="K9" s="88"/>
      <c r="M9" s="44"/>
      <c r="N9" s="38"/>
      <c r="O9" s="38"/>
      <c r="P9" s="38"/>
      <c r="Q9" s="38"/>
      <c r="R9" s="38"/>
      <c r="S9" s="38"/>
      <c r="T9" s="45"/>
      <c r="V9" s="11" t="s">
        <v>62</v>
      </c>
      <c r="W9" s="111"/>
      <c r="X9" s="2"/>
    </row>
    <row r="10" spans="1:24" s="3" customFormat="1" ht="10.5" customHeight="1" x14ac:dyDescent="0.4">
      <c r="A10" s="84"/>
      <c r="B10" s="85"/>
      <c r="C10" s="79"/>
      <c r="D10" s="79"/>
      <c r="E10" s="79"/>
      <c r="F10" s="79"/>
      <c r="G10" s="79"/>
      <c r="H10" s="79"/>
      <c r="I10" s="79"/>
      <c r="J10" s="79"/>
      <c r="K10" s="89"/>
      <c r="M10" s="46"/>
      <c r="N10" s="47"/>
      <c r="O10" s="47"/>
      <c r="P10" s="47"/>
      <c r="Q10" s="47"/>
      <c r="R10" s="47"/>
      <c r="S10" s="47"/>
      <c r="T10" s="48"/>
    </row>
    <row r="11" spans="1:24" s="3" customFormat="1" ht="7.5" customHeight="1" x14ac:dyDescent="0.4">
      <c r="M11" s="99" t="s">
        <v>41</v>
      </c>
      <c r="N11" s="100"/>
      <c r="O11" s="113"/>
      <c r="P11" s="113"/>
      <c r="Q11" s="113"/>
      <c r="R11" s="113"/>
      <c r="S11" s="113"/>
      <c r="T11" s="114"/>
      <c r="W11" s="13"/>
      <c r="X11" s="14"/>
    </row>
    <row r="12" spans="1:24" s="3" customFormat="1" ht="15" customHeight="1" x14ac:dyDescent="0.4">
      <c r="A12" s="80" t="s">
        <v>4</v>
      </c>
      <c r="B12" s="90"/>
      <c r="C12" s="81"/>
      <c r="D12" s="93"/>
      <c r="E12" s="93"/>
      <c r="F12" s="93"/>
      <c r="G12" s="94"/>
      <c r="M12" s="101"/>
      <c r="N12" s="102"/>
      <c r="O12" s="115"/>
      <c r="P12" s="115"/>
      <c r="Q12" s="115"/>
      <c r="R12" s="115"/>
      <c r="S12" s="115"/>
      <c r="T12" s="116"/>
      <c r="W12" s="15"/>
      <c r="X12" s="16"/>
    </row>
    <row r="13" spans="1:24" s="3" customFormat="1" ht="18.75" customHeight="1" x14ac:dyDescent="0.2">
      <c r="A13" s="82"/>
      <c r="B13" s="91"/>
      <c r="C13" s="83"/>
      <c r="D13" s="95"/>
      <c r="E13" s="95"/>
      <c r="F13" s="95"/>
      <c r="G13" s="96"/>
      <c r="I13" s="39" t="s">
        <v>32</v>
      </c>
      <c r="J13" s="39"/>
      <c r="K13" s="39"/>
      <c r="L13" s="39"/>
      <c r="M13" s="40"/>
      <c r="N13" s="40"/>
      <c r="O13" s="40"/>
      <c r="P13" s="40"/>
      <c r="W13" s="15"/>
      <c r="X13" s="16"/>
    </row>
    <row r="14" spans="1:24" s="3" customFormat="1" ht="5.25" customHeight="1" x14ac:dyDescent="0.4">
      <c r="A14" s="84"/>
      <c r="B14" s="92"/>
      <c r="C14" s="85"/>
      <c r="D14" s="97"/>
      <c r="E14" s="97"/>
      <c r="F14" s="97"/>
      <c r="G14" s="98"/>
      <c r="W14" s="15"/>
      <c r="X14" s="16"/>
    </row>
    <row r="15" spans="1:24" s="3" customFormat="1" ht="21" customHeight="1" x14ac:dyDescent="0.4">
      <c r="A15" s="11" t="s">
        <v>55</v>
      </c>
      <c r="B15" s="12"/>
      <c r="C15" s="13" t="s">
        <v>5</v>
      </c>
      <c r="D15" s="14"/>
      <c r="E15" s="11" t="s">
        <v>6</v>
      </c>
      <c r="F15" s="106"/>
      <c r="G15" s="106"/>
      <c r="H15" s="106"/>
      <c r="I15" s="12"/>
      <c r="J15" s="11" t="s">
        <v>10</v>
      </c>
      <c r="K15" s="106"/>
      <c r="L15" s="106"/>
      <c r="M15" s="12"/>
      <c r="N15" s="11" t="s">
        <v>11</v>
      </c>
      <c r="O15" s="12"/>
      <c r="P15" s="11" t="s">
        <v>12</v>
      </c>
      <c r="Q15" s="106"/>
      <c r="R15" s="12"/>
      <c r="S15" s="11" t="s">
        <v>13</v>
      </c>
      <c r="T15" s="106"/>
      <c r="U15" s="12"/>
      <c r="W15" s="15"/>
      <c r="X15" s="16"/>
    </row>
    <row r="16" spans="1:24" s="3" customFormat="1" ht="21" customHeight="1" x14ac:dyDescent="0.4">
      <c r="A16" s="11"/>
      <c r="B16" s="12"/>
      <c r="C16" s="17"/>
      <c r="D16" s="18"/>
      <c r="E16" s="1" t="s">
        <v>8</v>
      </c>
      <c r="F16" s="17" t="s">
        <v>7</v>
      </c>
      <c r="G16" s="30"/>
      <c r="H16" s="30"/>
      <c r="I16" s="18"/>
      <c r="J16" s="11" t="s">
        <v>9</v>
      </c>
      <c r="K16" s="106"/>
      <c r="L16" s="106"/>
      <c r="M16" s="12"/>
      <c r="N16" s="11" t="s">
        <v>9</v>
      </c>
      <c r="O16" s="12"/>
      <c r="P16" s="11" t="s">
        <v>9</v>
      </c>
      <c r="Q16" s="106"/>
      <c r="R16" s="12"/>
      <c r="S16" s="11" t="s">
        <v>9</v>
      </c>
      <c r="T16" s="106"/>
      <c r="U16" s="12"/>
      <c r="W16" s="15"/>
      <c r="X16" s="16"/>
    </row>
    <row r="17" spans="1:24" s="3" customFormat="1" ht="26.25" customHeight="1" x14ac:dyDescent="0.4">
      <c r="C17" s="103"/>
      <c r="D17" s="105"/>
      <c r="E17" s="7"/>
      <c r="F17" s="103"/>
      <c r="G17" s="104"/>
      <c r="H17" s="104"/>
      <c r="I17" s="105"/>
      <c r="J17" s="103"/>
      <c r="K17" s="104"/>
      <c r="L17" s="104"/>
      <c r="M17" s="105"/>
      <c r="N17" s="103"/>
      <c r="O17" s="105"/>
      <c r="P17" s="103"/>
      <c r="Q17" s="104"/>
      <c r="R17" s="105"/>
      <c r="S17" s="11"/>
      <c r="T17" s="106"/>
      <c r="U17" s="12"/>
      <c r="W17" s="15"/>
      <c r="X17" s="16"/>
    </row>
    <row r="18" spans="1:24" s="3" customFormat="1" ht="7.5" customHeight="1" x14ac:dyDescent="0.4">
      <c r="W18" s="15"/>
      <c r="X18" s="16"/>
    </row>
    <row r="19" spans="1:24" s="3" customFormat="1" ht="20.25" customHeight="1" x14ac:dyDescent="0.4">
      <c r="A19" s="107" t="s">
        <v>14</v>
      </c>
      <c r="B19" s="11" t="s">
        <v>15</v>
      </c>
      <c r="C19" s="106"/>
      <c r="D19" s="106"/>
      <c r="E19" s="106"/>
      <c r="F19" s="106"/>
      <c r="G19" s="110" t="s">
        <v>16</v>
      </c>
      <c r="H19" s="111"/>
      <c r="I19" s="106" t="s">
        <v>17</v>
      </c>
      <c r="J19" s="106"/>
      <c r="K19" s="110" t="s">
        <v>18</v>
      </c>
      <c r="L19" s="111"/>
      <c r="M19" s="106" t="s">
        <v>19</v>
      </c>
      <c r="N19" s="12"/>
      <c r="O19" s="11" t="s">
        <v>64</v>
      </c>
      <c r="P19" s="106"/>
      <c r="Q19" s="106"/>
      <c r="R19" s="106"/>
      <c r="S19" s="106"/>
      <c r="T19" s="106"/>
      <c r="U19" s="12"/>
      <c r="W19" s="15"/>
      <c r="X19" s="16"/>
    </row>
    <row r="20" spans="1:24" s="3" customFormat="1" ht="20.25" customHeight="1" x14ac:dyDescent="0.4">
      <c r="A20" s="108"/>
      <c r="B20" s="70"/>
      <c r="C20" s="71"/>
      <c r="D20" s="71"/>
      <c r="E20" s="71"/>
      <c r="F20" s="71"/>
      <c r="G20" s="72"/>
      <c r="H20" s="73"/>
      <c r="I20" s="69"/>
      <c r="J20" s="69"/>
      <c r="K20" s="51"/>
      <c r="L20" s="52"/>
      <c r="M20" s="67"/>
      <c r="N20" s="68"/>
      <c r="O20" s="117" t="s">
        <v>54</v>
      </c>
      <c r="P20" s="118"/>
      <c r="Q20" s="119"/>
      <c r="R20" s="120"/>
      <c r="S20" s="120"/>
      <c r="T20" s="120"/>
      <c r="U20" s="121"/>
      <c r="W20" s="15"/>
      <c r="X20" s="16"/>
    </row>
    <row r="21" spans="1:24" s="3" customFormat="1" ht="20.25" customHeight="1" x14ac:dyDescent="0.4">
      <c r="A21" s="108"/>
      <c r="B21" s="9"/>
      <c r="C21" s="10"/>
      <c r="D21" s="10"/>
      <c r="E21" s="10"/>
      <c r="F21" s="10"/>
      <c r="G21" s="26"/>
      <c r="H21" s="27"/>
      <c r="I21" s="54"/>
      <c r="J21" s="54"/>
      <c r="K21" s="33"/>
      <c r="L21" s="34"/>
      <c r="M21" s="22"/>
      <c r="N21" s="23"/>
      <c r="O21" s="53" t="s">
        <v>43</v>
      </c>
      <c r="P21" s="54"/>
      <c r="Q21" s="27"/>
      <c r="R21" s="10"/>
      <c r="S21" s="10"/>
      <c r="T21" s="10"/>
      <c r="U21" s="122"/>
      <c r="W21" s="15"/>
      <c r="X21" s="16"/>
    </row>
    <row r="22" spans="1:24" s="3" customFormat="1" ht="20.25" customHeight="1" x14ac:dyDescent="0.4">
      <c r="A22" s="108"/>
      <c r="B22" s="9"/>
      <c r="C22" s="10"/>
      <c r="D22" s="10"/>
      <c r="E22" s="10"/>
      <c r="F22" s="10"/>
      <c r="G22" s="26"/>
      <c r="H22" s="27"/>
      <c r="I22" s="54"/>
      <c r="J22" s="54"/>
      <c r="K22" s="33"/>
      <c r="L22" s="34"/>
      <c r="M22" s="22"/>
      <c r="N22" s="23"/>
      <c r="O22" s="53" t="s">
        <v>45</v>
      </c>
      <c r="P22" s="54"/>
      <c r="Q22" s="27"/>
      <c r="R22" s="54" t="s">
        <v>46</v>
      </c>
      <c r="S22" s="54"/>
      <c r="T22" s="54"/>
      <c r="U22" s="123"/>
      <c r="W22" s="15"/>
      <c r="X22" s="16"/>
    </row>
    <row r="23" spans="1:24" s="3" customFormat="1" ht="20.25" customHeight="1" x14ac:dyDescent="0.4">
      <c r="A23" s="108"/>
      <c r="B23" s="9"/>
      <c r="C23" s="10"/>
      <c r="D23" s="10"/>
      <c r="E23" s="10"/>
      <c r="F23" s="10"/>
      <c r="G23" s="26"/>
      <c r="H23" s="27"/>
      <c r="I23" s="54"/>
      <c r="J23" s="54"/>
      <c r="K23" s="33"/>
      <c r="L23" s="34"/>
      <c r="M23" s="22"/>
      <c r="N23" s="23"/>
      <c r="O23" s="53" t="s">
        <v>47</v>
      </c>
      <c r="P23" s="54"/>
      <c r="Q23" s="27"/>
      <c r="R23" s="55"/>
      <c r="S23" s="55"/>
      <c r="T23" s="55"/>
      <c r="U23" s="56"/>
      <c r="W23" s="15"/>
      <c r="X23" s="16"/>
    </row>
    <row r="24" spans="1:24" s="3" customFormat="1" ht="20.25" customHeight="1" x14ac:dyDescent="0.4">
      <c r="A24" s="108"/>
      <c r="B24" s="9"/>
      <c r="C24" s="10"/>
      <c r="D24" s="10"/>
      <c r="E24" s="10"/>
      <c r="F24" s="10"/>
      <c r="G24" s="26"/>
      <c r="H24" s="27"/>
      <c r="I24" s="54"/>
      <c r="J24" s="54"/>
      <c r="K24" s="33"/>
      <c r="L24" s="34"/>
      <c r="M24" s="22"/>
      <c r="N24" s="23"/>
      <c r="O24" s="60" t="s">
        <v>48</v>
      </c>
      <c r="P24" s="61"/>
      <c r="Q24" s="62"/>
      <c r="R24" s="57"/>
      <c r="S24" s="58"/>
      <c r="T24" s="58"/>
      <c r="U24" s="59"/>
      <c r="W24" s="15"/>
      <c r="X24" s="16"/>
    </row>
    <row r="25" spans="1:24" s="3" customFormat="1" ht="20.25" customHeight="1" x14ac:dyDescent="0.15">
      <c r="A25" s="108"/>
      <c r="B25" s="9"/>
      <c r="C25" s="10"/>
      <c r="D25" s="10"/>
      <c r="E25" s="10"/>
      <c r="F25" s="10"/>
      <c r="G25" s="26"/>
      <c r="H25" s="27"/>
      <c r="I25" s="54"/>
      <c r="J25" s="54"/>
      <c r="K25" s="33"/>
      <c r="L25" s="34"/>
      <c r="M25" s="22"/>
      <c r="N25" s="23"/>
      <c r="O25" s="15" t="s">
        <v>20</v>
      </c>
      <c r="P25" s="63"/>
      <c r="Q25" s="64"/>
      <c r="R25" s="49"/>
      <c r="S25" s="49"/>
      <c r="T25" s="49"/>
      <c r="U25" s="50"/>
      <c r="W25" s="15"/>
      <c r="X25" s="16"/>
    </row>
    <row r="26" spans="1:24" s="3" customFormat="1" ht="20.25" customHeight="1" x14ac:dyDescent="0.4">
      <c r="A26" s="108"/>
      <c r="B26" s="9"/>
      <c r="C26" s="10"/>
      <c r="D26" s="10"/>
      <c r="E26" s="10"/>
      <c r="F26" s="10"/>
      <c r="G26" s="26"/>
      <c r="H26" s="27"/>
      <c r="I26" s="54"/>
      <c r="J26" s="54"/>
      <c r="K26" s="33"/>
      <c r="L26" s="34"/>
      <c r="M26" s="22"/>
      <c r="N26" s="23"/>
      <c r="O26" s="17"/>
      <c r="P26" s="30"/>
      <c r="Q26" s="29"/>
      <c r="R26" s="65"/>
      <c r="S26" s="65"/>
      <c r="T26" s="65"/>
      <c r="U26" s="66"/>
      <c r="W26" s="17"/>
      <c r="X26" s="18"/>
    </row>
    <row r="27" spans="1:24" s="3" customFormat="1" ht="5.25" customHeight="1" x14ac:dyDescent="0.4">
      <c r="A27" s="108"/>
      <c r="B27" s="53"/>
      <c r="C27" s="54"/>
      <c r="D27" s="54"/>
      <c r="E27" s="54"/>
      <c r="F27" s="54"/>
      <c r="G27" s="26"/>
      <c r="H27" s="27"/>
      <c r="I27" s="54"/>
      <c r="J27" s="54"/>
      <c r="K27" s="33"/>
      <c r="L27" s="34"/>
      <c r="M27" s="22"/>
      <c r="N27" s="23"/>
    </row>
    <row r="28" spans="1:24" s="3" customFormat="1" ht="15" customHeight="1" x14ac:dyDescent="0.4">
      <c r="A28" s="108"/>
      <c r="B28" s="53"/>
      <c r="C28" s="54"/>
      <c r="D28" s="54"/>
      <c r="E28" s="54"/>
      <c r="F28" s="54"/>
      <c r="G28" s="26"/>
      <c r="H28" s="27"/>
      <c r="I28" s="54"/>
      <c r="J28" s="54"/>
      <c r="K28" s="33"/>
      <c r="L28" s="34"/>
      <c r="M28" s="22"/>
      <c r="N28" s="23"/>
      <c r="T28" s="11" t="s">
        <v>21</v>
      </c>
      <c r="U28" s="12"/>
      <c r="V28" s="11" t="s">
        <v>22</v>
      </c>
      <c r="W28" s="12"/>
      <c r="X28" s="4" t="s">
        <v>24</v>
      </c>
    </row>
    <row r="29" spans="1:24" s="3" customFormat="1" ht="15" customHeight="1" x14ac:dyDescent="0.4">
      <c r="A29" s="108"/>
      <c r="B29" s="53"/>
      <c r="C29" s="54"/>
      <c r="D29" s="54"/>
      <c r="E29" s="54"/>
      <c r="F29" s="54"/>
      <c r="G29" s="26"/>
      <c r="H29" s="27"/>
      <c r="I29" s="54"/>
      <c r="J29" s="54"/>
      <c r="K29" s="33"/>
      <c r="L29" s="34"/>
      <c r="M29" s="22"/>
      <c r="N29" s="23"/>
      <c r="T29" s="13"/>
      <c r="U29" s="14"/>
      <c r="V29" s="11" t="s">
        <v>33</v>
      </c>
      <c r="W29" s="12"/>
      <c r="X29" s="4" t="s">
        <v>23</v>
      </c>
    </row>
    <row r="30" spans="1:24" s="3" customFormat="1" ht="5.25" customHeight="1" x14ac:dyDescent="0.4">
      <c r="A30" s="108"/>
      <c r="B30" s="53"/>
      <c r="C30" s="54"/>
      <c r="D30" s="54"/>
      <c r="E30" s="54"/>
      <c r="F30" s="54"/>
      <c r="G30" s="26"/>
      <c r="H30" s="27"/>
      <c r="I30" s="54"/>
      <c r="J30" s="54"/>
      <c r="K30" s="33"/>
      <c r="L30" s="34"/>
      <c r="M30" s="22"/>
      <c r="N30" s="23"/>
      <c r="T30" s="15"/>
      <c r="U30" s="16"/>
      <c r="V30" s="13"/>
      <c r="W30" s="14"/>
      <c r="X30" s="19"/>
    </row>
    <row r="31" spans="1:24" s="3" customFormat="1" ht="20.25" customHeight="1" x14ac:dyDescent="0.4">
      <c r="A31" s="109"/>
      <c r="B31" s="17"/>
      <c r="C31" s="30"/>
      <c r="D31" s="30"/>
      <c r="E31" s="30"/>
      <c r="F31" s="30"/>
      <c r="G31" s="28"/>
      <c r="H31" s="29"/>
      <c r="I31" s="30"/>
      <c r="J31" s="30"/>
      <c r="K31" s="31"/>
      <c r="L31" s="32"/>
      <c r="M31" s="24"/>
      <c r="N31" s="25"/>
      <c r="T31" s="15"/>
      <c r="U31" s="16"/>
      <c r="V31" s="15"/>
      <c r="W31" s="16"/>
      <c r="X31" s="20"/>
    </row>
    <row r="32" spans="1:24" s="3" customFormat="1" ht="12" customHeight="1" x14ac:dyDescent="0.4">
      <c r="D32" s="6" t="s">
        <v>28</v>
      </c>
      <c r="T32" s="17"/>
      <c r="U32" s="18"/>
      <c r="V32" s="17"/>
      <c r="W32" s="18"/>
      <c r="X32" s="21"/>
    </row>
    <row r="33" spans="1:4" s="3" customFormat="1" ht="12" customHeight="1" x14ac:dyDescent="0.4">
      <c r="A33" s="36" t="s">
        <v>30</v>
      </c>
      <c r="B33" s="37" t="s">
        <v>31</v>
      </c>
      <c r="C33" s="38"/>
      <c r="D33" s="6" t="s">
        <v>66</v>
      </c>
    </row>
    <row r="34" spans="1:4" s="3" customFormat="1" ht="12" customHeight="1" x14ac:dyDescent="0.4">
      <c r="A34" s="36"/>
      <c r="B34" s="38"/>
      <c r="C34" s="38"/>
      <c r="D34" s="6" t="s">
        <v>59</v>
      </c>
    </row>
    <row r="35" spans="1:4" s="3" customFormat="1" ht="12" customHeight="1" x14ac:dyDescent="0.4">
      <c r="D35" s="6" t="s">
        <v>29</v>
      </c>
    </row>
  </sheetData>
  <mergeCells count="119">
    <mergeCell ref="A33:A34"/>
    <mergeCell ref="B33:C34"/>
    <mergeCell ref="X30:X32"/>
    <mergeCell ref="B31:F31"/>
    <mergeCell ref="G31:H31"/>
    <mergeCell ref="I31:J31"/>
    <mergeCell ref="K31:L31"/>
    <mergeCell ref="M31:N31"/>
    <mergeCell ref="V28:W28"/>
    <mergeCell ref="B29:F30"/>
    <mergeCell ref="G29:H30"/>
    <mergeCell ref="I29:J30"/>
    <mergeCell ref="K29:L30"/>
    <mergeCell ref="M29:N30"/>
    <mergeCell ref="T29:U32"/>
    <mergeCell ref="V29:W29"/>
    <mergeCell ref="V30:W32"/>
    <mergeCell ref="B27:F28"/>
    <mergeCell ref="G27:H28"/>
    <mergeCell ref="I27:J28"/>
    <mergeCell ref="K27:L28"/>
    <mergeCell ref="M27:N28"/>
    <mergeCell ref="T28:U28"/>
    <mergeCell ref="R25:U25"/>
    <mergeCell ref="B26:F26"/>
    <mergeCell ref="G26:H26"/>
    <mergeCell ref="I26:J26"/>
    <mergeCell ref="K26:L26"/>
    <mergeCell ref="M26:N26"/>
    <mergeCell ref="R26:U26"/>
    <mergeCell ref="B25:F25"/>
    <mergeCell ref="G25:H25"/>
    <mergeCell ref="I25:J25"/>
    <mergeCell ref="K25:L25"/>
    <mergeCell ref="M25:N25"/>
    <mergeCell ref="O25:Q26"/>
    <mergeCell ref="R23:U23"/>
    <mergeCell ref="B24:F24"/>
    <mergeCell ref="G24:H24"/>
    <mergeCell ref="I24:J24"/>
    <mergeCell ref="K24:L24"/>
    <mergeCell ref="M24:N24"/>
    <mergeCell ref="O24:Q24"/>
    <mergeCell ref="R24:U24"/>
    <mergeCell ref="B23:F23"/>
    <mergeCell ref="G23:H23"/>
    <mergeCell ref="I23:J23"/>
    <mergeCell ref="K23:L23"/>
    <mergeCell ref="M23:N23"/>
    <mergeCell ref="O23:Q23"/>
    <mergeCell ref="M21:N21"/>
    <mergeCell ref="O21:Q21"/>
    <mergeCell ref="R21:U21"/>
    <mergeCell ref="B22:F22"/>
    <mergeCell ref="G22:H22"/>
    <mergeCell ref="I22:J22"/>
    <mergeCell ref="K22:L22"/>
    <mergeCell ref="M22:N22"/>
    <mergeCell ref="O22:Q22"/>
    <mergeCell ref="R22:U22"/>
    <mergeCell ref="O19:U19"/>
    <mergeCell ref="B20:F20"/>
    <mergeCell ref="G20:H20"/>
    <mergeCell ref="I20:J20"/>
    <mergeCell ref="K20:L20"/>
    <mergeCell ref="M20:N20"/>
    <mergeCell ref="O20:Q20"/>
    <mergeCell ref="R20:U20"/>
    <mergeCell ref="A19:A31"/>
    <mergeCell ref="B19:F19"/>
    <mergeCell ref="G19:H19"/>
    <mergeCell ref="I19:J19"/>
    <mergeCell ref="K19:L19"/>
    <mergeCell ref="M19:N19"/>
    <mergeCell ref="B21:F21"/>
    <mergeCell ref="G21:H21"/>
    <mergeCell ref="I21:J21"/>
    <mergeCell ref="K21:L21"/>
    <mergeCell ref="C17:D17"/>
    <mergeCell ref="F17:I17"/>
    <mergeCell ref="J17:M17"/>
    <mergeCell ref="N17:O17"/>
    <mergeCell ref="P17:R17"/>
    <mergeCell ref="S17:U17"/>
    <mergeCell ref="S15:U15"/>
    <mergeCell ref="A16:B16"/>
    <mergeCell ref="F16:I16"/>
    <mergeCell ref="J16:M16"/>
    <mergeCell ref="N16:O16"/>
    <mergeCell ref="P16:R16"/>
    <mergeCell ref="S16:U16"/>
    <mergeCell ref="I13:L13"/>
    <mergeCell ref="M13:P13"/>
    <mergeCell ref="A15:B15"/>
    <mergeCell ref="C15:D16"/>
    <mergeCell ref="E15:I15"/>
    <mergeCell ref="J15:M15"/>
    <mergeCell ref="N15:O15"/>
    <mergeCell ref="P15:R15"/>
    <mergeCell ref="V7:W8"/>
    <mergeCell ref="X7:X8"/>
    <mergeCell ref="A8:B10"/>
    <mergeCell ref="C8:K10"/>
    <mergeCell ref="V9:W9"/>
    <mergeCell ref="M11:N12"/>
    <mergeCell ref="O11:T12"/>
    <mergeCell ref="W11:X26"/>
    <mergeCell ref="A12:C14"/>
    <mergeCell ref="D12:G14"/>
    <mergeCell ref="G2:N2"/>
    <mergeCell ref="O2:T2"/>
    <mergeCell ref="A3:F4"/>
    <mergeCell ref="G3:G4"/>
    <mergeCell ref="V3:X3"/>
    <mergeCell ref="V4:W5"/>
    <mergeCell ref="X4:X5"/>
    <mergeCell ref="M5:T10"/>
    <mergeCell ref="A6:G7"/>
    <mergeCell ref="V6:W6"/>
  </mergeCells>
  <phoneticPr fontId="1"/>
  <pageMargins left="0.98425196850393704" right="0.39370078740157483" top="0.39370078740157483" bottom="0.39370078740157483" header="0" footer="0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ACBAAC-70AD-4EB5-B96B-08A1EF1A7798}">
  <sheetPr>
    <tabColor rgb="FF92D050"/>
  </sheetPr>
  <dimension ref="A1:X35"/>
  <sheetViews>
    <sheetView zoomScaleNormal="100" zoomScaleSheetLayoutView="130" workbookViewId="0">
      <selection activeCell="C8" sqref="C8:K10"/>
    </sheetView>
  </sheetViews>
  <sheetFormatPr defaultRowHeight="13.5" x14ac:dyDescent="0.4"/>
  <cols>
    <col min="1" max="1" width="4.25" style="8" customWidth="1"/>
    <col min="2" max="3" width="4.875" style="8" customWidth="1"/>
    <col min="4" max="4" width="9.75" style="8" customWidth="1"/>
    <col min="5" max="5" width="3.5" style="8" customWidth="1"/>
    <col min="6" max="6" width="3.625" style="8" customWidth="1"/>
    <col min="7" max="7" width="8.5" style="8" customWidth="1"/>
    <col min="8" max="9" width="1.25" style="8" customWidth="1"/>
    <col min="10" max="11" width="3.625" style="8" customWidth="1"/>
    <col min="12" max="12" width="6.125" style="8" customWidth="1"/>
    <col min="13" max="13" width="1.25" style="8" customWidth="1"/>
    <col min="14" max="14" width="11" style="8" customWidth="1"/>
    <col min="15" max="15" width="3.625" style="8" customWidth="1"/>
    <col min="16" max="16" width="1.25" style="8" customWidth="1"/>
    <col min="17" max="17" width="6.125" style="8" customWidth="1"/>
    <col min="18" max="18" width="7.375" style="8" customWidth="1"/>
    <col min="19" max="19" width="8.625" style="8" customWidth="1"/>
    <col min="20" max="20" width="1.25" style="8" customWidth="1"/>
    <col min="21" max="21" width="7.375" style="8" customWidth="1"/>
    <col min="22" max="22" width="1.25" style="8" customWidth="1"/>
    <col min="23" max="23" width="7.375" style="8" customWidth="1"/>
    <col min="24" max="24" width="8.625" style="8" customWidth="1"/>
    <col min="25" max="25" width="9" style="8"/>
    <col min="26" max="26" width="8.375" style="8" customWidth="1"/>
    <col min="27" max="16384" width="9" style="8"/>
  </cols>
  <sheetData>
    <row r="1" spans="1:24" s="3" customFormat="1" ht="17.25" customHeight="1" x14ac:dyDescent="0.4">
      <c r="W1" s="5" t="s">
        <v>27</v>
      </c>
      <c r="X1" s="1"/>
    </row>
    <row r="2" spans="1:24" s="3" customFormat="1" ht="21" customHeight="1" thickBot="1" x14ac:dyDescent="0.45">
      <c r="G2" s="112" t="s">
        <v>0</v>
      </c>
      <c r="H2" s="112"/>
      <c r="I2" s="112"/>
      <c r="J2" s="112"/>
      <c r="K2" s="112"/>
      <c r="L2" s="112"/>
      <c r="M2" s="112"/>
      <c r="N2" s="112"/>
      <c r="O2" s="35" t="s">
        <v>60</v>
      </c>
      <c r="P2" s="35"/>
      <c r="Q2" s="35"/>
      <c r="R2" s="35"/>
      <c r="S2" s="35"/>
      <c r="T2" s="35"/>
    </row>
    <row r="3" spans="1:24" s="3" customFormat="1" ht="19.5" customHeight="1" thickTop="1" x14ac:dyDescent="0.4">
      <c r="A3" s="74" t="s">
        <v>61</v>
      </c>
      <c r="B3" s="74"/>
      <c r="C3" s="74"/>
      <c r="D3" s="74"/>
      <c r="E3" s="74"/>
      <c r="F3" s="74"/>
      <c r="G3" s="76" t="s">
        <v>1</v>
      </c>
      <c r="V3" s="11" t="s">
        <v>50</v>
      </c>
      <c r="W3" s="106"/>
      <c r="X3" s="12"/>
    </row>
    <row r="4" spans="1:24" s="3" customFormat="1" ht="15.75" customHeight="1" x14ac:dyDescent="0.4">
      <c r="A4" s="75"/>
      <c r="B4" s="75"/>
      <c r="C4" s="75"/>
      <c r="D4" s="75"/>
      <c r="E4" s="75"/>
      <c r="F4" s="75"/>
      <c r="G4" s="77"/>
      <c r="M4" s="6" t="s">
        <v>40</v>
      </c>
      <c r="V4" s="13" t="s">
        <v>25</v>
      </c>
      <c r="W4" s="73"/>
      <c r="X4" s="14"/>
    </row>
    <row r="5" spans="1:24" s="3" customFormat="1" ht="6.75" customHeight="1" x14ac:dyDescent="0.4">
      <c r="M5" s="41"/>
      <c r="N5" s="42"/>
      <c r="O5" s="42"/>
      <c r="P5" s="42"/>
      <c r="Q5" s="42"/>
      <c r="R5" s="42"/>
      <c r="S5" s="42"/>
      <c r="T5" s="43"/>
      <c r="V5" s="17"/>
      <c r="W5" s="29"/>
      <c r="X5" s="18"/>
    </row>
    <row r="6" spans="1:24" s="3" customFormat="1" ht="21" customHeight="1" x14ac:dyDescent="0.4">
      <c r="A6" s="78" t="s">
        <v>2</v>
      </c>
      <c r="B6" s="78"/>
      <c r="C6" s="78"/>
      <c r="D6" s="78"/>
      <c r="E6" s="78"/>
      <c r="F6" s="78"/>
      <c r="G6" s="78"/>
      <c r="M6" s="44"/>
      <c r="N6" s="38"/>
      <c r="O6" s="38"/>
      <c r="P6" s="38"/>
      <c r="Q6" s="38"/>
      <c r="R6" s="38"/>
      <c r="S6" s="38"/>
      <c r="T6" s="45"/>
      <c r="V6" s="11" t="s">
        <v>26</v>
      </c>
      <c r="W6" s="111"/>
      <c r="X6" s="2"/>
    </row>
    <row r="7" spans="1:24" s="3" customFormat="1" x14ac:dyDescent="0.4">
      <c r="A7" s="79"/>
      <c r="B7" s="79"/>
      <c r="C7" s="79"/>
      <c r="D7" s="79"/>
      <c r="E7" s="79"/>
      <c r="F7" s="79"/>
      <c r="G7" s="79"/>
      <c r="M7" s="44"/>
      <c r="N7" s="38"/>
      <c r="O7" s="38"/>
      <c r="P7" s="38"/>
      <c r="Q7" s="38"/>
      <c r="R7" s="38"/>
      <c r="S7" s="38"/>
      <c r="T7" s="45"/>
      <c r="V7" s="13" t="s">
        <v>63</v>
      </c>
      <c r="W7" s="73"/>
      <c r="X7" s="14"/>
    </row>
    <row r="8" spans="1:24" s="3" customFormat="1" ht="7.5" customHeight="1" x14ac:dyDescent="0.4">
      <c r="A8" s="80" t="s">
        <v>3</v>
      </c>
      <c r="B8" s="81"/>
      <c r="C8" s="86"/>
      <c r="D8" s="86"/>
      <c r="E8" s="86"/>
      <c r="F8" s="86"/>
      <c r="G8" s="86"/>
      <c r="H8" s="86"/>
      <c r="I8" s="86"/>
      <c r="J8" s="86"/>
      <c r="K8" s="87"/>
      <c r="M8" s="44"/>
      <c r="N8" s="38"/>
      <c r="O8" s="38"/>
      <c r="P8" s="38"/>
      <c r="Q8" s="38"/>
      <c r="R8" s="38"/>
      <c r="S8" s="38"/>
      <c r="T8" s="45"/>
      <c r="V8" s="17"/>
      <c r="W8" s="29"/>
      <c r="X8" s="18"/>
    </row>
    <row r="9" spans="1:24" s="3" customFormat="1" ht="21" customHeight="1" x14ac:dyDescent="0.4">
      <c r="A9" s="82"/>
      <c r="B9" s="83"/>
      <c r="C9" s="78"/>
      <c r="D9" s="78"/>
      <c r="E9" s="78"/>
      <c r="F9" s="78"/>
      <c r="G9" s="78"/>
      <c r="H9" s="78"/>
      <c r="I9" s="78"/>
      <c r="J9" s="78"/>
      <c r="K9" s="88"/>
      <c r="M9" s="44"/>
      <c r="N9" s="38"/>
      <c r="O9" s="38"/>
      <c r="P9" s="38"/>
      <c r="Q9" s="38"/>
      <c r="R9" s="38"/>
      <c r="S9" s="38"/>
      <c r="T9" s="45"/>
      <c r="V9" s="11" t="s">
        <v>62</v>
      </c>
      <c r="W9" s="111"/>
      <c r="X9" s="2"/>
    </row>
    <row r="10" spans="1:24" s="3" customFormat="1" ht="10.5" customHeight="1" x14ac:dyDescent="0.4">
      <c r="A10" s="84"/>
      <c r="B10" s="85"/>
      <c r="C10" s="79"/>
      <c r="D10" s="79"/>
      <c r="E10" s="79"/>
      <c r="F10" s="79"/>
      <c r="G10" s="79"/>
      <c r="H10" s="79"/>
      <c r="I10" s="79"/>
      <c r="J10" s="79"/>
      <c r="K10" s="89"/>
      <c r="M10" s="46"/>
      <c r="N10" s="47"/>
      <c r="O10" s="47"/>
      <c r="P10" s="47"/>
      <c r="Q10" s="47"/>
      <c r="R10" s="47"/>
      <c r="S10" s="47"/>
      <c r="T10" s="48"/>
    </row>
    <row r="11" spans="1:24" s="3" customFormat="1" ht="7.5" customHeight="1" x14ac:dyDescent="0.4">
      <c r="M11" s="99" t="s">
        <v>41</v>
      </c>
      <c r="N11" s="100"/>
      <c r="O11" s="113"/>
      <c r="P11" s="113"/>
      <c r="Q11" s="113"/>
      <c r="R11" s="113"/>
      <c r="S11" s="113"/>
      <c r="T11" s="114"/>
      <c r="W11" s="13"/>
      <c r="X11" s="14"/>
    </row>
    <row r="12" spans="1:24" s="3" customFormat="1" ht="15" customHeight="1" x14ac:dyDescent="0.4">
      <c r="A12" s="80" t="s">
        <v>4</v>
      </c>
      <c r="B12" s="90"/>
      <c r="C12" s="81"/>
      <c r="D12" s="93"/>
      <c r="E12" s="93"/>
      <c r="F12" s="93"/>
      <c r="G12" s="94"/>
      <c r="M12" s="101"/>
      <c r="N12" s="102"/>
      <c r="O12" s="115"/>
      <c r="P12" s="115"/>
      <c r="Q12" s="115"/>
      <c r="R12" s="115"/>
      <c r="S12" s="115"/>
      <c r="T12" s="116"/>
      <c r="W12" s="15"/>
      <c r="X12" s="16"/>
    </row>
    <row r="13" spans="1:24" s="3" customFormat="1" ht="18.75" customHeight="1" x14ac:dyDescent="0.2">
      <c r="A13" s="82"/>
      <c r="B13" s="91"/>
      <c r="C13" s="83"/>
      <c r="D13" s="95"/>
      <c r="E13" s="95"/>
      <c r="F13" s="95"/>
      <c r="G13" s="96"/>
      <c r="I13" s="39" t="s">
        <v>32</v>
      </c>
      <c r="J13" s="39"/>
      <c r="K13" s="39"/>
      <c r="L13" s="39"/>
      <c r="M13" s="40"/>
      <c r="N13" s="40"/>
      <c r="O13" s="40"/>
      <c r="P13" s="40"/>
      <c r="W13" s="15"/>
      <c r="X13" s="16"/>
    </row>
    <row r="14" spans="1:24" s="3" customFormat="1" ht="5.25" customHeight="1" x14ac:dyDescent="0.4">
      <c r="A14" s="84"/>
      <c r="B14" s="92"/>
      <c r="C14" s="85"/>
      <c r="D14" s="97"/>
      <c r="E14" s="97"/>
      <c r="F14" s="97"/>
      <c r="G14" s="98"/>
      <c r="W14" s="15"/>
      <c r="X14" s="16"/>
    </row>
    <row r="15" spans="1:24" s="3" customFormat="1" ht="21" customHeight="1" x14ac:dyDescent="0.4">
      <c r="A15" s="11" t="s">
        <v>55</v>
      </c>
      <c r="B15" s="12"/>
      <c r="C15" s="13" t="s">
        <v>5</v>
      </c>
      <c r="D15" s="14"/>
      <c r="E15" s="11" t="s">
        <v>6</v>
      </c>
      <c r="F15" s="106"/>
      <c r="G15" s="106"/>
      <c r="H15" s="106"/>
      <c r="I15" s="12"/>
      <c r="J15" s="11" t="s">
        <v>10</v>
      </c>
      <c r="K15" s="106"/>
      <c r="L15" s="106"/>
      <c r="M15" s="12"/>
      <c r="N15" s="11" t="s">
        <v>11</v>
      </c>
      <c r="O15" s="12"/>
      <c r="P15" s="11" t="s">
        <v>12</v>
      </c>
      <c r="Q15" s="106"/>
      <c r="R15" s="12"/>
      <c r="S15" s="11" t="s">
        <v>13</v>
      </c>
      <c r="T15" s="106"/>
      <c r="U15" s="12"/>
      <c r="W15" s="15"/>
      <c r="X15" s="16"/>
    </row>
    <row r="16" spans="1:24" s="3" customFormat="1" ht="21" customHeight="1" x14ac:dyDescent="0.4">
      <c r="A16" s="11"/>
      <c r="B16" s="12"/>
      <c r="C16" s="17"/>
      <c r="D16" s="18"/>
      <c r="E16" s="1" t="s">
        <v>8</v>
      </c>
      <c r="F16" s="17" t="s">
        <v>7</v>
      </c>
      <c r="G16" s="30"/>
      <c r="H16" s="30"/>
      <c r="I16" s="18"/>
      <c r="J16" s="11" t="s">
        <v>9</v>
      </c>
      <c r="K16" s="106"/>
      <c r="L16" s="106"/>
      <c r="M16" s="12"/>
      <c r="N16" s="11" t="s">
        <v>9</v>
      </c>
      <c r="O16" s="12"/>
      <c r="P16" s="11" t="s">
        <v>9</v>
      </c>
      <c r="Q16" s="106"/>
      <c r="R16" s="12"/>
      <c r="S16" s="11" t="s">
        <v>9</v>
      </c>
      <c r="T16" s="106"/>
      <c r="U16" s="12"/>
      <c r="W16" s="15"/>
      <c r="X16" s="16"/>
    </row>
    <row r="17" spans="1:24" s="3" customFormat="1" ht="26.25" customHeight="1" x14ac:dyDescent="0.4">
      <c r="C17" s="103"/>
      <c r="D17" s="105"/>
      <c r="E17" s="7"/>
      <c r="F17" s="103"/>
      <c r="G17" s="104"/>
      <c r="H17" s="104"/>
      <c r="I17" s="105"/>
      <c r="J17" s="103"/>
      <c r="K17" s="104"/>
      <c r="L17" s="104"/>
      <c r="M17" s="105"/>
      <c r="N17" s="103"/>
      <c r="O17" s="105"/>
      <c r="P17" s="103"/>
      <c r="Q17" s="104"/>
      <c r="R17" s="105"/>
      <c r="S17" s="11"/>
      <c r="T17" s="106"/>
      <c r="U17" s="12"/>
      <c r="W17" s="15"/>
      <c r="X17" s="16"/>
    </row>
    <row r="18" spans="1:24" s="3" customFormat="1" ht="7.5" customHeight="1" x14ac:dyDescent="0.4">
      <c r="W18" s="15"/>
      <c r="X18" s="16"/>
    </row>
    <row r="19" spans="1:24" s="3" customFormat="1" ht="20.25" customHeight="1" x14ac:dyDescent="0.4">
      <c r="A19" s="107" t="s">
        <v>14</v>
      </c>
      <c r="B19" s="11" t="s">
        <v>15</v>
      </c>
      <c r="C19" s="106"/>
      <c r="D19" s="106"/>
      <c r="E19" s="106"/>
      <c r="F19" s="106"/>
      <c r="G19" s="110" t="s">
        <v>16</v>
      </c>
      <c r="H19" s="111"/>
      <c r="I19" s="106" t="s">
        <v>17</v>
      </c>
      <c r="J19" s="106"/>
      <c r="K19" s="110" t="s">
        <v>18</v>
      </c>
      <c r="L19" s="111"/>
      <c r="M19" s="106" t="s">
        <v>19</v>
      </c>
      <c r="N19" s="12"/>
      <c r="O19" s="11" t="s">
        <v>64</v>
      </c>
      <c r="P19" s="106"/>
      <c r="Q19" s="106"/>
      <c r="R19" s="106"/>
      <c r="S19" s="106"/>
      <c r="T19" s="106"/>
      <c r="U19" s="12"/>
      <c r="W19" s="15"/>
      <c r="X19" s="16"/>
    </row>
    <row r="20" spans="1:24" s="3" customFormat="1" ht="20.25" customHeight="1" x14ac:dyDescent="0.4">
      <c r="A20" s="108"/>
      <c r="B20" s="70"/>
      <c r="C20" s="71"/>
      <c r="D20" s="71"/>
      <c r="E20" s="71"/>
      <c r="F20" s="71"/>
      <c r="G20" s="72"/>
      <c r="H20" s="73"/>
      <c r="I20" s="69"/>
      <c r="J20" s="69"/>
      <c r="K20" s="51"/>
      <c r="L20" s="52"/>
      <c r="M20" s="67"/>
      <c r="N20" s="68"/>
      <c r="O20" s="117" t="s">
        <v>54</v>
      </c>
      <c r="P20" s="118"/>
      <c r="Q20" s="119"/>
      <c r="R20" s="120"/>
      <c r="S20" s="120"/>
      <c r="T20" s="120"/>
      <c r="U20" s="121"/>
      <c r="W20" s="15"/>
      <c r="X20" s="16"/>
    </row>
    <row r="21" spans="1:24" s="3" customFormat="1" ht="20.25" customHeight="1" x14ac:dyDescent="0.4">
      <c r="A21" s="108"/>
      <c r="B21" s="9"/>
      <c r="C21" s="10"/>
      <c r="D21" s="10"/>
      <c r="E21" s="10"/>
      <c r="F21" s="10"/>
      <c r="G21" s="26"/>
      <c r="H21" s="27"/>
      <c r="I21" s="54"/>
      <c r="J21" s="54"/>
      <c r="K21" s="33"/>
      <c r="L21" s="34"/>
      <c r="M21" s="22"/>
      <c r="N21" s="23"/>
      <c r="O21" s="53" t="s">
        <v>43</v>
      </c>
      <c r="P21" s="54"/>
      <c r="Q21" s="27"/>
      <c r="R21" s="10"/>
      <c r="S21" s="10"/>
      <c r="T21" s="10"/>
      <c r="U21" s="122"/>
      <c r="W21" s="15"/>
      <c r="X21" s="16"/>
    </row>
    <row r="22" spans="1:24" s="3" customFormat="1" ht="20.25" customHeight="1" x14ac:dyDescent="0.4">
      <c r="A22" s="108"/>
      <c r="B22" s="9"/>
      <c r="C22" s="10"/>
      <c r="D22" s="10"/>
      <c r="E22" s="10"/>
      <c r="F22" s="10"/>
      <c r="G22" s="26"/>
      <c r="H22" s="27"/>
      <c r="I22" s="54"/>
      <c r="J22" s="54"/>
      <c r="K22" s="33"/>
      <c r="L22" s="34"/>
      <c r="M22" s="22"/>
      <c r="N22" s="23"/>
      <c r="O22" s="53" t="s">
        <v>45</v>
      </c>
      <c r="P22" s="54"/>
      <c r="Q22" s="27"/>
      <c r="R22" s="54" t="s">
        <v>46</v>
      </c>
      <c r="S22" s="54"/>
      <c r="T22" s="54"/>
      <c r="U22" s="123"/>
      <c r="W22" s="15"/>
      <c r="X22" s="16"/>
    </row>
    <row r="23" spans="1:24" s="3" customFormat="1" ht="20.25" customHeight="1" x14ac:dyDescent="0.4">
      <c r="A23" s="108"/>
      <c r="B23" s="9"/>
      <c r="C23" s="10"/>
      <c r="D23" s="10"/>
      <c r="E23" s="10"/>
      <c r="F23" s="10"/>
      <c r="G23" s="26"/>
      <c r="H23" s="27"/>
      <c r="I23" s="54"/>
      <c r="J23" s="54"/>
      <c r="K23" s="33"/>
      <c r="L23" s="34"/>
      <c r="M23" s="22"/>
      <c r="N23" s="23"/>
      <c r="O23" s="53" t="s">
        <v>47</v>
      </c>
      <c r="P23" s="54"/>
      <c r="Q23" s="27"/>
      <c r="R23" s="55"/>
      <c r="S23" s="55"/>
      <c r="T23" s="55"/>
      <c r="U23" s="56"/>
      <c r="W23" s="15"/>
      <c r="X23" s="16"/>
    </row>
    <row r="24" spans="1:24" s="3" customFormat="1" ht="20.25" customHeight="1" x14ac:dyDescent="0.4">
      <c r="A24" s="108"/>
      <c r="B24" s="9"/>
      <c r="C24" s="10"/>
      <c r="D24" s="10"/>
      <c r="E24" s="10"/>
      <c r="F24" s="10"/>
      <c r="G24" s="26"/>
      <c r="H24" s="27"/>
      <c r="I24" s="54"/>
      <c r="J24" s="54"/>
      <c r="K24" s="33"/>
      <c r="L24" s="34"/>
      <c r="M24" s="22"/>
      <c r="N24" s="23"/>
      <c r="O24" s="60" t="s">
        <v>48</v>
      </c>
      <c r="P24" s="61"/>
      <c r="Q24" s="62"/>
      <c r="R24" s="57"/>
      <c r="S24" s="58"/>
      <c r="T24" s="58"/>
      <c r="U24" s="59"/>
      <c r="W24" s="15"/>
      <c r="X24" s="16"/>
    </row>
    <row r="25" spans="1:24" s="3" customFormat="1" ht="20.25" customHeight="1" x14ac:dyDescent="0.15">
      <c r="A25" s="108"/>
      <c r="B25" s="9"/>
      <c r="C25" s="10"/>
      <c r="D25" s="10"/>
      <c r="E25" s="10"/>
      <c r="F25" s="10"/>
      <c r="G25" s="26"/>
      <c r="H25" s="27"/>
      <c r="I25" s="54"/>
      <c r="J25" s="54"/>
      <c r="K25" s="33"/>
      <c r="L25" s="34"/>
      <c r="M25" s="22"/>
      <c r="N25" s="23"/>
      <c r="O25" s="15" t="s">
        <v>20</v>
      </c>
      <c r="P25" s="63"/>
      <c r="Q25" s="64"/>
      <c r="R25" s="49"/>
      <c r="S25" s="49"/>
      <c r="T25" s="49"/>
      <c r="U25" s="50"/>
      <c r="W25" s="15"/>
      <c r="X25" s="16"/>
    </row>
    <row r="26" spans="1:24" s="3" customFormat="1" ht="20.25" customHeight="1" x14ac:dyDescent="0.4">
      <c r="A26" s="108"/>
      <c r="B26" s="9"/>
      <c r="C26" s="10"/>
      <c r="D26" s="10"/>
      <c r="E26" s="10"/>
      <c r="F26" s="10"/>
      <c r="G26" s="26"/>
      <c r="H26" s="27"/>
      <c r="I26" s="54"/>
      <c r="J26" s="54"/>
      <c r="K26" s="33"/>
      <c r="L26" s="34"/>
      <c r="M26" s="22"/>
      <c r="N26" s="23"/>
      <c r="O26" s="17"/>
      <c r="P26" s="30"/>
      <c r="Q26" s="29"/>
      <c r="R26" s="65"/>
      <c r="S26" s="65"/>
      <c r="T26" s="65"/>
      <c r="U26" s="66"/>
      <c r="W26" s="17"/>
      <c r="X26" s="18"/>
    </row>
    <row r="27" spans="1:24" s="3" customFormat="1" ht="5.25" customHeight="1" x14ac:dyDescent="0.4">
      <c r="A27" s="108"/>
      <c r="B27" s="53"/>
      <c r="C27" s="54"/>
      <c r="D27" s="54"/>
      <c r="E27" s="54"/>
      <c r="F27" s="54"/>
      <c r="G27" s="26"/>
      <c r="H27" s="27"/>
      <c r="I27" s="54"/>
      <c r="J27" s="54"/>
      <c r="K27" s="33"/>
      <c r="L27" s="34"/>
      <c r="M27" s="22"/>
      <c r="N27" s="23"/>
    </row>
    <row r="28" spans="1:24" s="3" customFormat="1" ht="15" customHeight="1" x14ac:dyDescent="0.4">
      <c r="A28" s="108"/>
      <c r="B28" s="53"/>
      <c r="C28" s="54"/>
      <c r="D28" s="54"/>
      <c r="E28" s="54"/>
      <c r="F28" s="54"/>
      <c r="G28" s="26"/>
      <c r="H28" s="27"/>
      <c r="I28" s="54"/>
      <c r="J28" s="54"/>
      <c r="K28" s="33"/>
      <c r="L28" s="34"/>
      <c r="M28" s="22"/>
      <c r="N28" s="23"/>
      <c r="T28" s="11" t="s">
        <v>21</v>
      </c>
      <c r="U28" s="12"/>
      <c r="V28" s="11" t="s">
        <v>22</v>
      </c>
      <c r="W28" s="12"/>
      <c r="X28" s="4" t="s">
        <v>24</v>
      </c>
    </row>
    <row r="29" spans="1:24" s="3" customFormat="1" ht="15" customHeight="1" x14ac:dyDescent="0.4">
      <c r="A29" s="108"/>
      <c r="B29" s="53"/>
      <c r="C29" s="54"/>
      <c r="D29" s="54"/>
      <c r="E29" s="54"/>
      <c r="F29" s="54"/>
      <c r="G29" s="26"/>
      <c r="H29" s="27"/>
      <c r="I29" s="54"/>
      <c r="J29" s="54"/>
      <c r="K29" s="33"/>
      <c r="L29" s="34"/>
      <c r="M29" s="22"/>
      <c r="N29" s="23"/>
      <c r="T29" s="13"/>
      <c r="U29" s="14"/>
      <c r="V29" s="11" t="s">
        <v>33</v>
      </c>
      <c r="W29" s="12"/>
      <c r="X29" s="4" t="s">
        <v>23</v>
      </c>
    </row>
    <row r="30" spans="1:24" s="3" customFormat="1" ht="5.25" customHeight="1" x14ac:dyDescent="0.4">
      <c r="A30" s="108"/>
      <c r="B30" s="53"/>
      <c r="C30" s="54"/>
      <c r="D30" s="54"/>
      <c r="E30" s="54"/>
      <c r="F30" s="54"/>
      <c r="G30" s="26"/>
      <c r="H30" s="27"/>
      <c r="I30" s="54"/>
      <c r="J30" s="54"/>
      <c r="K30" s="33"/>
      <c r="L30" s="34"/>
      <c r="M30" s="22"/>
      <c r="N30" s="23"/>
      <c r="T30" s="15"/>
      <c r="U30" s="16"/>
      <c r="V30" s="13"/>
      <c r="W30" s="14"/>
      <c r="X30" s="19"/>
    </row>
    <row r="31" spans="1:24" s="3" customFormat="1" ht="20.25" customHeight="1" x14ac:dyDescent="0.4">
      <c r="A31" s="109"/>
      <c r="B31" s="17"/>
      <c r="C31" s="30"/>
      <c r="D31" s="30"/>
      <c r="E31" s="30"/>
      <c r="F31" s="30"/>
      <c r="G31" s="28"/>
      <c r="H31" s="29"/>
      <c r="I31" s="30"/>
      <c r="J31" s="30"/>
      <c r="K31" s="31"/>
      <c r="L31" s="32"/>
      <c r="M31" s="24"/>
      <c r="N31" s="25"/>
      <c r="T31" s="15"/>
      <c r="U31" s="16"/>
      <c r="V31" s="15"/>
      <c r="W31" s="16"/>
      <c r="X31" s="20"/>
    </row>
    <row r="32" spans="1:24" s="3" customFormat="1" ht="12" customHeight="1" x14ac:dyDescent="0.4">
      <c r="D32" s="6" t="s">
        <v>28</v>
      </c>
      <c r="T32" s="17"/>
      <c r="U32" s="18"/>
      <c r="V32" s="17"/>
      <c r="W32" s="18"/>
      <c r="X32" s="21"/>
    </row>
    <row r="33" spans="1:4" s="3" customFormat="1" ht="12" customHeight="1" x14ac:dyDescent="0.4">
      <c r="A33" s="36" t="s">
        <v>30</v>
      </c>
      <c r="B33" s="37" t="s">
        <v>31</v>
      </c>
      <c r="C33" s="38"/>
      <c r="D33" s="6" t="s">
        <v>66</v>
      </c>
    </row>
    <row r="34" spans="1:4" s="3" customFormat="1" ht="12" customHeight="1" x14ac:dyDescent="0.4">
      <c r="A34" s="36"/>
      <c r="B34" s="38"/>
      <c r="C34" s="38"/>
      <c r="D34" s="6" t="s">
        <v>59</v>
      </c>
    </row>
    <row r="35" spans="1:4" s="3" customFormat="1" ht="12" customHeight="1" x14ac:dyDescent="0.4">
      <c r="D35" s="6" t="s">
        <v>29</v>
      </c>
    </row>
  </sheetData>
  <mergeCells count="119">
    <mergeCell ref="V29:W29"/>
    <mergeCell ref="V30:W32"/>
    <mergeCell ref="X30:X32"/>
    <mergeCell ref="B31:F31"/>
    <mergeCell ref="G31:H31"/>
    <mergeCell ref="I31:J31"/>
    <mergeCell ref="K31:L31"/>
    <mergeCell ref="M31:N31"/>
    <mergeCell ref="A33:A34"/>
    <mergeCell ref="B33:C34"/>
    <mergeCell ref="R26:U26"/>
    <mergeCell ref="B27:F28"/>
    <mergeCell ref="G27:H28"/>
    <mergeCell ref="I27:J28"/>
    <mergeCell ref="K27:L28"/>
    <mergeCell ref="M27:N28"/>
    <mergeCell ref="T28:U28"/>
    <mergeCell ref="B29:F30"/>
    <mergeCell ref="G29:H30"/>
    <mergeCell ref="I29:J30"/>
    <mergeCell ref="K29:L30"/>
    <mergeCell ref="M29:N30"/>
    <mergeCell ref="T29:U32"/>
    <mergeCell ref="M11:N12"/>
    <mergeCell ref="O11:T12"/>
    <mergeCell ref="W11:X26"/>
    <mergeCell ref="A12:C14"/>
    <mergeCell ref="D12:G14"/>
    <mergeCell ref="I13:L13"/>
    <mergeCell ref="M13:P13"/>
    <mergeCell ref="C15:D16"/>
    <mergeCell ref="E15:I15"/>
    <mergeCell ref="A16:B16"/>
    <mergeCell ref="C17:D17"/>
    <mergeCell ref="F17:I17"/>
    <mergeCell ref="J17:M17"/>
    <mergeCell ref="N17:O17"/>
    <mergeCell ref="P17:R17"/>
    <mergeCell ref="S17:U17"/>
    <mergeCell ref="A19:A31"/>
    <mergeCell ref="O19:U19"/>
    <mergeCell ref="O24:Q24"/>
    <mergeCell ref="O25:Q26"/>
    <mergeCell ref="B26:F26"/>
    <mergeCell ref="G26:H26"/>
    <mergeCell ref="I26:J26"/>
    <mergeCell ref="K26:L26"/>
    <mergeCell ref="V28:W28"/>
    <mergeCell ref="M26:N26"/>
    <mergeCell ref="R24:U24"/>
    <mergeCell ref="B25:F25"/>
    <mergeCell ref="G25:H25"/>
    <mergeCell ref="I25:J25"/>
    <mergeCell ref="K25:L25"/>
    <mergeCell ref="M25:N25"/>
    <mergeCell ref="R25:U25"/>
    <mergeCell ref="B24:F24"/>
    <mergeCell ref="G24:H24"/>
    <mergeCell ref="I24:J24"/>
    <mergeCell ref="K24:L24"/>
    <mergeCell ref="M24:N24"/>
    <mergeCell ref="R22:U22"/>
    <mergeCell ref="B23:F23"/>
    <mergeCell ref="G23:H23"/>
    <mergeCell ref="I23:J23"/>
    <mergeCell ref="K23:L23"/>
    <mergeCell ref="M23:N23"/>
    <mergeCell ref="O23:Q23"/>
    <mergeCell ref="R23:U23"/>
    <mergeCell ref="B22:F22"/>
    <mergeCell ref="G22:H22"/>
    <mergeCell ref="I22:J22"/>
    <mergeCell ref="K22:L22"/>
    <mergeCell ref="M22:N22"/>
    <mergeCell ref="O22:Q22"/>
    <mergeCell ref="M20:N20"/>
    <mergeCell ref="O20:Q20"/>
    <mergeCell ref="R20:U20"/>
    <mergeCell ref="B21:F21"/>
    <mergeCell ref="G21:H21"/>
    <mergeCell ref="I21:J21"/>
    <mergeCell ref="K21:L21"/>
    <mergeCell ref="M21:N21"/>
    <mergeCell ref="O21:Q21"/>
    <mergeCell ref="R21:U21"/>
    <mergeCell ref="A15:B15"/>
    <mergeCell ref="J15:M15"/>
    <mergeCell ref="N15:O15"/>
    <mergeCell ref="P15:R15"/>
    <mergeCell ref="S15:U15"/>
    <mergeCell ref="B19:F19"/>
    <mergeCell ref="G19:H19"/>
    <mergeCell ref="I19:J19"/>
    <mergeCell ref="K19:L19"/>
    <mergeCell ref="M19:N19"/>
    <mergeCell ref="B20:F20"/>
    <mergeCell ref="G20:H20"/>
    <mergeCell ref="I20:J20"/>
    <mergeCell ref="K20:L20"/>
    <mergeCell ref="V7:W8"/>
    <mergeCell ref="X7:X8"/>
    <mergeCell ref="F16:I16"/>
    <mergeCell ref="J16:M16"/>
    <mergeCell ref="N16:O16"/>
    <mergeCell ref="P16:R16"/>
    <mergeCell ref="S16:U16"/>
    <mergeCell ref="O2:T2"/>
    <mergeCell ref="A3:F4"/>
    <mergeCell ref="G3:G4"/>
    <mergeCell ref="V3:X3"/>
    <mergeCell ref="V4:W5"/>
    <mergeCell ref="X4:X5"/>
    <mergeCell ref="A6:G7"/>
    <mergeCell ref="V6:W6"/>
    <mergeCell ref="G2:N2"/>
    <mergeCell ref="M5:T10"/>
    <mergeCell ref="A8:B10"/>
    <mergeCell ref="C8:K10"/>
    <mergeCell ref="V9:W9"/>
  </mergeCells>
  <phoneticPr fontId="1"/>
  <pageMargins left="0.98425196850393704" right="0.39370078740157483" top="0.39370078740157483" bottom="0.39370078740157483" header="0" footer="0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10D87A-E429-4925-BDA8-4978CAA8F981}">
  <sheetPr>
    <tabColor rgb="FFFF0000"/>
  </sheetPr>
  <dimension ref="A1:X35"/>
  <sheetViews>
    <sheetView zoomScaleNormal="100" zoomScaleSheetLayoutView="130" workbookViewId="0">
      <selection activeCell="C8" sqref="C8:K10"/>
    </sheetView>
  </sheetViews>
  <sheetFormatPr defaultRowHeight="13.5" x14ac:dyDescent="0.4"/>
  <cols>
    <col min="1" max="1" width="4.25" style="3" customWidth="1"/>
    <col min="2" max="3" width="4.875" style="3" customWidth="1"/>
    <col min="4" max="4" width="9.75" style="3" customWidth="1"/>
    <col min="5" max="5" width="3.5" style="3" customWidth="1"/>
    <col min="6" max="6" width="3.625" style="3" customWidth="1"/>
    <col min="7" max="7" width="8.5" style="3" customWidth="1"/>
    <col min="8" max="9" width="1.25" style="3" customWidth="1"/>
    <col min="10" max="11" width="3.625" style="3" customWidth="1"/>
    <col min="12" max="12" width="6.125" style="3" customWidth="1"/>
    <col min="13" max="13" width="1.25" style="3" customWidth="1"/>
    <col min="14" max="14" width="11" style="3" customWidth="1"/>
    <col min="15" max="15" width="3.625" style="3" customWidth="1"/>
    <col min="16" max="16" width="1.25" style="3" customWidth="1"/>
    <col min="17" max="17" width="6.125" style="3" customWidth="1"/>
    <col min="18" max="18" width="7.375" style="3" customWidth="1"/>
    <col min="19" max="19" width="8.625" style="3" customWidth="1"/>
    <col min="20" max="20" width="1.25" style="3" customWidth="1"/>
    <col min="21" max="21" width="7.375" style="3" customWidth="1"/>
    <col min="22" max="22" width="1.25" style="3" customWidth="1"/>
    <col min="23" max="23" width="7.375" style="3" customWidth="1"/>
    <col min="24" max="24" width="8.625" style="3" customWidth="1"/>
    <col min="25" max="16384" width="9" style="3"/>
  </cols>
  <sheetData>
    <row r="1" spans="1:24" ht="17.25" customHeight="1" x14ac:dyDescent="0.4">
      <c r="W1" s="5" t="s">
        <v>27</v>
      </c>
      <c r="X1" s="1">
        <v>1</v>
      </c>
    </row>
    <row r="2" spans="1:24" ht="21" customHeight="1" thickBot="1" x14ac:dyDescent="0.45">
      <c r="G2" s="112" t="s">
        <v>0</v>
      </c>
      <c r="H2" s="112"/>
      <c r="I2" s="112"/>
      <c r="J2" s="112"/>
      <c r="K2" s="112"/>
      <c r="L2" s="112"/>
      <c r="M2" s="112"/>
      <c r="N2" s="112"/>
      <c r="O2" s="35" t="s">
        <v>52</v>
      </c>
      <c r="P2" s="35"/>
      <c r="Q2" s="35"/>
      <c r="R2" s="35"/>
      <c r="S2" s="35"/>
      <c r="T2" s="35"/>
    </row>
    <row r="3" spans="1:24" ht="19.5" customHeight="1" thickTop="1" x14ac:dyDescent="0.4">
      <c r="A3" s="74" t="s">
        <v>61</v>
      </c>
      <c r="B3" s="74"/>
      <c r="C3" s="74"/>
      <c r="D3" s="74"/>
      <c r="E3" s="74"/>
      <c r="F3" s="74"/>
      <c r="G3" s="76" t="s">
        <v>1</v>
      </c>
      <c r="V3" s="11" t="s">
        <v>50</v>
      </c>
      <c r="W3" s="106"/>
      <c r="X3" s="12"/>
    </row>
    <row r="4" spans="1:24" ht="15.75" customHeight="1" x14ac:dyDescent="0.4">
      <c r="A4" s="75"/>
      <c r="B4" s="75"/>
      <c r="C4" s="75"/>
      <c r="D4" s="75"/>
      <c r="E4" s="75"/>
      <c r="F4" s="75"/>
      <c r="G4" s="77"/>
      <c r="M4" s="6" t="s">
        <v>40</v>
      </c>
      <c r="V4" s="13" t="s">
        <v>25</v>
      </c>
      <c r="W4" s="73"/>
      <c r="X4" s="14" t="s">
        <v>51</v>
      </c>
    </row>
    <row r="5" spans="1:24" ht="6.75" customHeight="1" x14ac:dyDescent="0.4">
      <c r="M5" s="41" t="s">
        <v>56</v>
      </c>
      <c r="N5" s="42"/>
      <c r="O5" s="42"/>
      <c r="P5" s="42"/>
      <c r="Q5" s="42"/>
      <c r="R5" s="42"/>
      <c r="S5" s="42"/>
      <c r="T5" s="43"/>
      <c r="V5" s="17"/>
      <c r="W5" s="29"/>
      <c r="X5" s="18"/>
    </row>
    <row r="6" spans="1:24" ht="21" customHeight="1" x14ac:dyDescent="0.4">
      <c r="A6" s="78" t="s">
        <v>2</v>
      </c>
      <c r="B6" s="78"/>
      <c r="C6" s="78"/>
      <c r="D6" s="78"/>
      <c r="E6" s="78"/>
      <c r="F6" s="78"/>
      <c r="G6" s="78"/>
      <c r="M6" s="44"/>
      <c r="N6" s="38"/>
      <c r="O6" s="38"/>
      <c r="P6" s="38"/>
      <c r="Q6" s="38"/>
      <c r="R6" s="38"/>
      <c r="S6" s="38"/>
      <c r="T6" s="45"/>
      <c r="V6" s="11" t="s">
        <v>26</v>
      </c>
      <c r="W6" s="111"/>
      <c r="X6" s="2"/>
    </row>
    <row r="7" spans="1:24" x14ac:dyDescent="0.4">
      <c r="A7" s="79"/>
      <c r="B7" s="79"/>
      <c r="C7" s="79"/>
      <c r="D7" s="79"/>
      <c r="E7" s="79"/>
      <c r="F7" s="79"/>
      <c r="G7" s="79"/>
      <c r="M7" s="44"/>
      <c r="N7" s="38"/>
      <c r="O7" s="38"/>
      <c r="P7" s="38"/>
      <c r="Q7" s="38"/>
      <c r="R7" s="38"/>
      <c r="S7" s="38"/>
      <c r="T7" s="45"/>
      <c r="V7" s="13" t="s">
        <v>63</v>
      </c>
      <c r="W7" s="73"/>
      <c r="X7" s="14"/>
    </row>
    <row r="8" spans="1:24" ht="7.5" customHeight="1" x14ac:dyDescent="0.4">
      <c r="A8" s="80" t="s">
        <v>3</v>
      </c>
      <c r="B8" s="81"/>
      <c r="C8" s="86" t="s">
        <v>34</v>
      </c>
      <c r="D8" s="86"/>
      <c r="E8" s="86"/>
      <c r="F8" s="86"/>
      <c r="G8" s="86"/>
      <c r="H8" s="86"/>
      <c r="I8" s="86"/>
      <c r="J8" s="86"/>
      <c r="K8" s="87"/>
      <c r="M8" s="44"/>
      <c r="N8" s="38"/>
      <c r="O8" s="38"/>
      <c r="P8" s="38"/>
      <c r="Q8" s="38"/>
      <c r="R8" s="38"/>
      <c r="S8" s="38"/>
      <c r="T8" s="45"/>
      <c r="V8" s="17"/>
      <c r="W8" s="29"/>
      <c r="X8" s="18"/>
    </row>
    <row r="9" spans="1:24" ht="21" customHeight="1" x14ac:dyDescent="0.4">
      <c r="A9" s="82"/>
      <c r="B9" s="83"/>
      <c r="C9" s="78"/>
      <c r="D9" s="78"/>
      <c r="E9" s="78"/>
      <c r="F9" s="78"/>
      <c r="G9" s="78"/>
      <c r="H9" s="78"/>
      <c r="I9" s="78"/>
      <c r="J9" s="78"/>
      <c r="K9" s="88"/>
      <c r="M9" s="44"/>
      <c r="N9" s="38"/>
      <c r="O9" s="38"/>
      <c r="P9" s="38"/>
      <c r="Q9" s="38"/>
      <c r="R9" s="38"/>
      <c r="S9" s="38"/>
      <c r="T9" s="45"/>
      <c r="V9" s="11" t="s">
        <v>62</v>
      </c>
      <c r="W9" s="111"/>
      <c r="X9" s="2"/>
    </row>
    <row r="10" spans="1:24" ht="10.5" customHeight="1" x14ac:dyDescent="0.4">
      <c r="A10" s="84"/>
      <c r="B10" s="85"/>
      <c r="C10" s="79"/>
      <c r="D10" s="79"/>
      <c r="E10" s="79"/>
      <c r="F10" s="79"/>
      <c r="G10" s="79"/>
      <c r="H10" s="79"/>
      <c r="I10" s="79"/>
      <c r="J10" s="79"/>
      <c r="K10" s="89"/>
      <c r="M10" s="46"/>
      <c r="N10" s="47"/>
      <c r="O10" s="47"/>
      <c r="P10" s="47"/>
      <c r="Q10" s="47"/>
      <c r="R10" s="47"/>
      <c r="S10" s="47"/>
      <c r="T10" s="48"/>
    </row>
    <row r="11" spans="1:24" ht="7.5" customHeight="1" x14ac:dyDescent="0.4">
      <c r="M11" s="99" t="s">
        <v>41</v>
      </c>
      <c r="N11" s="100"/>
      <c r="O11" s="113" t="s">
        <v>65</v>
      </c>
      <c r="P11" s="113"/>
      <c r="Q11" s="113"/>
      <c r="R11" s="113"/>
      <c r="S11" s="113"/>
      <c r="T11" s="114"/>
      <c r="W11" s="13"/>
      <c r="X11" s="14"/>
    </row>
    <row r="12" spans="1:24" ht="15" customHeight="1" x14ac:dyDescent="0.4">
      <c r="A12" s="80" t="s">
        <v>4</v>
      </c>
      <c r="B12" s="90"/>
      <c r="C12" s="81"/>
      <c r="D12" s="93">
        <f>M31</f>
        <v>1100000</v>
      </c>
      <c r="E12" s="93"/>
      <c r="F12" s="93"/>
      <c r="G12" s="94"/>
      <c r="M12" s="101"/>
      <c r="N12" s="102"/>
      <c r="O12" s="115"/>
      <c r="P12" s="115"/>
      <c r="Q12" s="115"/>
      <c r="R12" s="115"/>
      <c r="S12" s="115"/>
      <c r="T12" s="116"/>
      <c r="W12" s="15"/>
      <c r="X12" s="16"/>
    </row>
    <row r="13" spans="1:24" ht="18.75" customHeight="1" x14ac:dyDescent="0.2">
      <c r="A13" s="82"/>
      <c r="B13" s="91"/>
      <c r="C13" s="83"/>
      <c r="D13" s="95"/>
      <c r="E13" s="95"/>
      <c r="F13" s="95"/>
      <c r="G13" s="96"/>
      <c r="I13" s="39" t="s">
        <v>32</v>
      </c>
      <c r="J13" s="39"/>
      <c r="K13" s="39"/>
      <c r="L13" s="39"/>
      <c r="M13" s="40">
        <f>D12*10/110</f>
        <v>100000</v>
      </c>
      <c r="N13" s="40"/>
      <c r="O13" s="40"/>
      <c r="P13" s="40"/>
      <c r="W13" s="15"/>
      <c r="X13" s="16"/>
    </row>
    <row r="14" spans="1:24" ht="5.25" customHeight="1" x14ac:dyDescent="0.4">
      <c r="A14" s="84"/>
      <c r="B14" s="92"/>
      <c r="C14" s="85"/>
      <c r="D14" s="97"/>
      <c r="E14" s="97"/>
      <c r="F14" s="97"/>
      <c r="G14" s="98"/>
      <c r="W14" s="15"/>
      <c r="X14" s="16"/>
    </row>
    <row r="15" spans="1:24" ht="21" customHeight="1" x14ac:dyDescent="0.4">
      <c r="A15" s="11" t="s">
        <v>55</v>
      </c>
      <c r="B15" s="12"/>
      <c r="C15" s="13" t="s">
        <v>5</v>
      </c>
      <c r="D15" s="14"/>
      <c r="E15" s="11" t="s">
        <v>6</v>
      </c>
      <c r="F15" s="106"/>
      <c r="G15" s="106"/>
      <c r="H15" s="106"/>
      <c r="I15" s="12"/>
      <c r="J15" s="11" t="s">
        <v>10</v>
      </c>
      <c r="K15" s="106"/>
      <c r="L15" s="106"/>
      <c r="M15" s="12"/>
      <c r="N15" s="11" t="s">
        <v>11</v>
      </c>
      <c r="O15" s="12"/>
      <c r="P15" s="11" t="s">
        <v>12</v>
      </c>
      <c r="Q15" s="106"/>
      <c r="R15" s="12"/>
      <c r="S15" s="11" t="s">
        <v>13</v>
      </c>
      <c r="T15" s="106"/>
      <c r="U15" s="12"/>
      <c r="W15" s="15"/>
      <c r="X15" s="16"/>
    </row>
    <row r="16" spans="1:24" ht="21" customHeight="1" x14ac:dyDescent="0.4">
      <c r="A16" s="11">
        <v>2</v>
      </c>
      <c r="B16" s="12"/>
      <c r="C16" s="17"/>
      <c r="D16" s="18"/>
      <c r="E16" s="1" t="s">
        <v>8</v>
      </c>
      <c r="F16" s="17" t="s">
        <v>7</v>
      </c>
      <c r="G16" s="30"/>
      <c r="H16" s="30"/>
      <c r="I16" s="18"/>
      <c r="J16" s="11" t="s">
        <v>9</v>
      </c>
      <c r="K16" s="106"/>
      <c r="L16" s="106"/>
      <c r="M16" s="12"/>
      <c r="N16" s="11" t="s">
        <v>9</v>
      </c>
      <c r="O16" s="12"/>
      <c r="P16" s="11" t="s">
        <v>9</v>
      </c>
      <c r="Q16" s="106"/>
      <c r="R16" s="12"/>
      <c r="S16" s="11" t="s">
        <v>9</v>
      </c>
      <c r="T16" s="106"/>
      <c r="U16" s="12"/>
      <c r="W16" s="15"/>
      <c r="X16" s="16"/>
    </row>
    <row r="17" spans="1:24" ht="26.25" customHeight="1" x14ac:dyDescent="0.4">
      <c r="C17" s="103">
        <v>2300000</v>
      </c>
      <c r="D17" s="105"/>
      <c r="E17" s="7">
        <f>F17/C17</f>
        <v>1</v>
      </c>
      <c r="F17" s="103">
        <v>2300000</v>
      </c>
      <c r="G17" s="104"/>
      <c r="H17" s="104"/>
      <c r="I17" s="105"/>
      <c r="J17" s="103">
        <v>1300000</v>
      </c>
      <c r="K17" s="104"/>
      <c r="L17" s="104"/>
      <c r="M17" s="105"/>
      <c r="N17" s="103">
        <v>1300000</v>
      </c>
      <c r="O17" s="105"/>
      <c r="P17" s="103">
        <v>1000000</v>
      </c>
      <c r="Q17" s="104"/>
      <c r="R17" s="105"/>
      <c r="S17" s="11"/>
      <c r="T17" s="106"/>
      <c r="U17" s="12"/>
      <c r="W17" s="15"/>
      <c r="X17" s="16"/>
    </row>
    <row r="18" spans="1:24" ht="7.5" customHeight="1" x14ac:dyDescent="0.4">
      <c r="W18" s="15"/>
      <c r="X18" s="16"/>
    </row>
    <row r="19" spans="1:24" ht="20.25" customHeight="1" x14ac:dyDescent="0.4">
      <c r="A19" s="107" t="s">
        <v>14</v>
      </c>
      <c r="B19" s="11" t="s">
        <v>15</v>
      </c>
      <c r="C19" s="106"/>
      <c r="D19" s="106"/>
      <c r="E19" s="106"/>
      <c r="F19" s="106"/>
      <c r="G19" s="110" t="s">
        <v>16</v>
      </c>
      <c r="H19" s="111"/>
      <c r="I19" s="106" t="s">
        <v>17</v>
      </c>
      <c r="J19" s="106"/>
      <c r="K19" s="110" t="s">
        <v>18</v>
      </c>
      <c r="L19" s="111"/>
      <c r="M19" s="106" t="s">
        <v>19</v>
      </c>
      <c r="N19" s="12"/>
      <c r="O19" s="11" t="s">
        <v>64</v>
      </c>
      <c r="P19" s="106"/>
      <c r="Q19" s="106"/>
      <c r="R19" s="106"/>
      <c r="S19" s="106"/>
      <c r="T19" s="106"/>
      <c r="U19" s="12"/>
      <c r="W19" s="15"/>
      <c r="X19" s="16"/>
    </row>
    <row r="20" spans="1:24" ht="20.25" customHeight="1" x14ac:dyDescent="0.4">
      <c r="A20" s="108"/>
      <c r="B20" s="70" t="s">
        <v>39</v>
      </c>
      <c r="C20" s="71"/>
      <c r="D20" s="71"/>
      <c r="E20" s="71"/>
      <c r="F20" s="71"/>
      <c r="G20" s="72">
        <v>1</v>
      </c>
      <c r="H20" s="73"/>
      <c r="I20" s="69" t="s">
        <v>38</v>
      </c>
      <c r="J20" s="69"/>
      <c r="K20" s="51"/>
      <c r="L20" s="52"/>
      <c r="M20" s="67">
        <v>1000000</v>
      </c>
      <c r="N20" s="68"/>
      <c r="O20" s="117" t="s">
        <v>54</v>
      </c>
      <c r="P20" s="118"/>
      <c r="Q20" s="119"/>
      <c r="R20" s="120" t="s">
        <v>42</v>
      </c>
      <c r="S20" s="120"/>
      <c r="T20" s="120"/>
      <c r="U20" s="121"/>
      <c r="W20" s="15"/>
      <c r="X20" s="16"/>
    </row>
    <row r="21" spans="1:24" ht="20.25" customHeight="1" x14ac:dyDescent="0.4">
      <c r="A21" s="108"/>
      <c r="B21" s="9"/>
      <c r="C21" s="10"/>
      <c r="D21" s="10"/>
      <c r="E21" s="10"/>
      <c r="F21" s="10"/>
      <c r="G21" s="26"/>
      <c r="H21" s="27"/>
      <c r="I21" s="54"/>
      <c r="J21" s="54"/>
      <c r="K21" s="33"/>
      <c r="L21" s="34"/>
      <c r="M21" s="22"/>
      <c r="N21" s="23"/>
      <c r="O21" s="53" t="s">
        <v>43</v>
      </c>
      <c r="P21" s="54"/>
      <c r="Q21" s="27"/>
      <c r="R21" s="10" t="s">
        <v>44</v>
      </c>
      <c r="S21" s="10"/>
      <c r="T21" s="10"/>
      <c r="U21" s="122"/>
      <c r="W21" s="15"/>
      <c r="X21" s="16"/>
    </row>
    <row r="22" spans="1:24" ht="20.25" customHeight="1" x14ac:dyDescent="0.4">
      <c r="A22" s="108"/>
      <c r="B22" s="9"/>
      <c r="C22" s="10"/>
      <c r="D22" s="10"/>
      <c r="E22" s="10"/>
      <c r="F22" s="10"/>
      <c r="G22" s="26"/>
      <c r="H22" s="27"/>
      <c r="I22" s="54"/>
      <c r="J22" s="54"/>
      <c r="K22" s="33"/>
      <c r="L22" s="34"/>
      <c r="M22" s="22"/>
      <c r="N22" s="23"/>
      <c r="O22" s="53" t="s">
        <v>45</v>
      </c>
      <c r="P22" s="54"/>
      <c r="Q22" s="27"/>
      <c r="R22" s="54" t="s">
        <v>46</v>
      </c>
      <c r="S22" s="54"/>
      <c r="T22" s="54"/>
      <c r="U22" s="123"/>
      <c r="W22" s="15"/>
      <c r="X22" s="16"/>
    </row>
    <row r="23" spans="1:24" ht="20.25" customHeight="1" x14ac:dyDescent="0.4">
      <c r="A23" s="108"/>
      <c r="B23" s="9"/>
      <c r="C23" s="10"/>
      <c r="D23" s="10"/>
      <c r="E23" s="10"/>
      <c r="F23" s="10"/>
      <c r="G23" s="26"/>
      <c r="H23" s="27"/>
      <c r="I23" s="54"/>
      <c r="J23" s="54"/>
      <c r="K23" s="33"/>
      <c r="L23" s="34"/>
      <c r="M23" s="22"/>
      <c r="N23" s="23"/>
      <c r="O23" s="53" t="s">
        <v>47</v>
      </c>
      <c r="P23" s="54"/>
      <c r="Q23" s="27"/>
      <c r="R23" s="55" t="s">
        <v>53</v>
      </c>
      <c r="S23" s="55"/>
      <c r="T23" s="55"/>
      <c r="U23" s="56"/>
      <c r="W23" s="15"/>
      <c r="X23" s="16"/>
    </row>
    <row r="24" spans="1:24" ht="20.25" customHeight="1" x14ac:dyDescent="0.4">
      <c r="A24" s="108"/>
      <c r="B24" s="9"/>
      <c r="C24" s="10"/>
      <c r="D24" s="10"/>
      <c r="E24" s="10"/>
      <c r="F24" s="10"/>
      <c r="G24" s="26"/>
      <c r="H24" s="27"/>
      <c r="I24" s="54"/>
      <c r="J24" s="54"/>
      <c r="K24" s="33"/>
      <c r="L24" s="34"/>
      <c r="M24" s="22"/>
      <c r="N24" s="23"/>
      <c r="O24" s="60" t="s">
        <v>48</v>
      </c>
      <c r="P24" s="61"/>
      <c r="Q24" s="62"/>
      <c r="R24" s="57" t="s">
        <v>58</v>
      </c>
      <c r="S24" s="58"/>
      <c r="T24" s="58"/>
      <c r="U24" s="59"/>
      <c r="W24" s="15"/>
      <c r="X24" s="16"/>
    </row>
    <row r="25" spans="1:24" ht="20.25" customHeight="1" x14ac:dyDescent="0.15">
      <c r="A25" s="108"/>
      <c r="B25" s="9"/>
      <c r="C25" s="10"/>
      <c r="D25" s="10"/>
      <c r="E25" s="10"/>
      <c r="F25" s="10"/>
      <c r="G25" s="26"/>
      <c r="H25" s="27"/>
      <c r="I25" s="54"/>
      <c r="J25" s="54"/>
      <c r="K25" s="33"/>
      <c r="L25" s="34"/>
      <c r="M25" s="22"/>
      <c r="N25" s="23"/>
      <c r="O25" s="15" t="s">
        <v>20</v>
      </c>
      <c r="P25" s="63"/>
      <c r="Q25" s="64"/>
      <c r="R25" s="49" t="s">
        <v>57</v>
      </c>
      <c r="S25" s="49"/>
      <c r="T25" s="49"/>
      <c r="U25" s="50"/>
      <c r="W25" s="15"/>
      <c r="X25" s="16"/>
    </row>
    <row r="26" spans="1:24" ht="20.25" customHeight="1" x14ac:dyDescent="0.4">
      <c r="A26" s="108"/>
      <c r="B26" s="9"/>
      <c r="C26" s="10"/>
      <c r="D26" s="10"/>
      <c r="E26" s="10"/>
      <c r="F26" s="10"/>
      <c r="G26" s="26"/>
      <c r="H26" s="27"/>
      <c r="I26" s="54"/>
      <c r="J26" s="54"/>
      <c r="K26" s="33"/>
      <c r="L26" s="34"/>
      <c r="M26" s="22"/>
      <c r="N26" s="23"/>
      <c r="O26" s="17"/>
      <c r="P26" s="30"/>
      <c r="Q26" s="29"/>
      <c r="R26" s="65" t="s">
        <v>49</v>
      </c>
      <c r="S26" s="65"/>
      <c r="T26" s="65"/>
      <c r="U26" s="66"/>
      <c r="W26" s="17"/>
      <c r="X26" s="18"/>
    </row>
    <row r="27" spans="1:24" ht="5.25" customHeight="1" x14ac:dyDescent="0.4">
      <c r="A27" s="108"/>
      <c r="B27" s="53" t="s">
        <v>37</v>
      </c>
      <c r="C27" s="54"/>
      <c r="D27" s="54"/>
      <c r="E27" s="54"/>
      <c r="F27" s="54"/>
      <c r="G27" s="26"/>
      <c r="H27" s="27"/>
      <c r="I27" s="54"/>
      <c r="J27" s="54"/>
      <c r="K27" s="33"/>
      <c r="L27" s="34"/>
      <c r="M27" s="22">
        <f>SUM(M20:N26)</f>
        <v>1000000</v>
      </c>
      <c r="N27" s="23"/>
    </row>
    <row r="28" spans="1:24" ht="15" customHeight="1" x14ac:dyDescent="0.4">
      <c r="A28" s="108"/>
      <c r="B28" s="53"/>
      <c r="C28" s="54"/>
      <c r="D28" s="54"/>
      <c r="E28" s="54"/>
      <c r="F28" s="54"/>
      <c r="G28" s="26"/>
      <c r="H28" s="27"/>
      <c r="I28" s="54"/>
      <c r="J28" s="54"/>
      <c r="K28" s="33"/>
      <c r="L28" s="34"/>
      <c r="M28" s="22"/>
      <c r="N28" s="23"/>
      <c r="T28" s="11" t="s">
        <v>21</v>
      </c>
      <c r="U28" s="12"/>
      <c r="V28" s="11" t="s">
        <v>22</v>
      </c>
      <c r="W28" s="12"/>
      <c r="X28" s="4" t="s">
        <v>24</v>
      </c>
    </row>
    <row r="29" spans="1:24" ht="15" customHeight="1" x14ac:dyDescent="0.4">
      <c r="A29" s="108"/>
      <c r="B29" s="53" t="s">
        <v>35</v>
      </c>
      <c r="C29" s="54"/>
      <c r="D29" s="54"/>
      <c r="E29" s="54"/>
      <c r="F29" s="54"/>
      <c r="G29" s="26">
        <v>1</v>
      </c>
      <c r="H29" s="27"/>
      <c r="I29" s="54" t="s">
        <v>38</v>
      </c>
      <c r="J29" s="54"/>
      <c r="K29" s="33"/>
      <c r="L29" s="34"/>
      <c r="M29" s="22">
        <f>M27*0.1</f>
        <v>100000</v>
      </c>
      <c r="N29" s="23"/>
      <c r="T29" s="13"/>
      <c r="U29" s="14"/>
      <c r="V29" s="11" t="s">
        <v>33</v>
      </c>
      <c r="W29" s="12"/>
      <c r="X29" s="4" t="s">
        <v>23</v>
      </c>
    </row>
    <row r="30" spans="1:24" ht="5.25" customHeight="1" x14ac:dyDescent="0.4">
      <c r="A30" s="108"/>
      <c r="B30" s="53"/>
      <c r="C30" s="54"/>
      <c r="D30" s="54"/>
      <c r="E30" s="54"/>
      <c r="F30" s="54"/>
      <c r="G30" s="26"/>
      <c r="H30" s="27"/>
      <c r="I30" s="54"/>
      <c r="J30" s="54"/>
      <c r="K30" s="33"/>
      <c r="L30" s="34"/>
      <c r="M30" s="22"/>
      <c r="N30" s="23"/>
      <c r="T30" s="15"/>
      <c r="U30" s="16"/>
      <c r="V30" s="13"/>
      <c r="W30" s="14"/>
      <c r="X30" s="19"/>
    </row>
    <row r="31" spans="1:24" ht="20.25" customHeight="1" x14ac:dyDescent="0.4">
      <c r="A31" s="109"/>
      <c r="B31" s="17" t="s">
        <v>36</v>
      </c>
      <c r="C31" s="30"/>
      <c r="D31" s="30"/>
      <c r="E31" s="30"/>
      <c r="F31" s="30"/>
      <c r="G31" s="28"/>
      <c r="H31" s="29"/>
      <c r="I31" s="30"/>
      <c r="J31" s="30"/>
      <c r="K31" s="31"/>
      <c r="L31" s="32"/>
      <c r="M31" s="24">
        <f>M27+M29</f>
        <v>1100000</v>
      </c>
      <c r="N31" s="25"/>
      <c r="T31" s="15"/>
      <c r="U31" s="16"/>
      <c r="V31" s="15"/>
      <c r="W31" s="16"/>
      <c r="X31" s="20"/>
    </row>
    <row r="32" spans="1:24" ht="12" customHeight="1" x14ac:dyDescent="0.4">
      <c r="D32" s="6" t="s">
        <v>28</v>
      </c>
      <c r="T32" s="17"/>
      <c r="U32" s="18"/>
      <c r="V32" s="17"/>
      <c r="W32" s="18"/>
      <c r="X32" s="21"/>
    </row>
    <row r="33" spans="1:4" ht="12" customHeight="1" x14ac:dyDescent="0.4">
      <c r="A33" s="36" t="s">
        <v>30</v>
      </c>
      <c r="B33" s="37" t="s">
        <v>31</v>
      </c>
      <c r="C33" s="38"/>
      <c r="D33" s="6" t="s">
        <v>66</v>
      </c>
    </row>
    <row r="34" spans="1:4" ht="12" customHeight="1" x14ac:dyDescent="0.4">
      <c r="A34" s="36"/>
      <c r="B34" s="38"/>
      <c r="C34" s="38"/>
      <c r="D34" s="6" t="s">
        <v>59</v>
      </c>
    </row>
    <row r="35" spans="1:4" ht="12" customHeight="1" x14ac:dyDescent="0.4">
      <c r="D35" s="6" t="s">
        <v>29</v>
      </c>
    </row>
  </sheetData>
  <sheetProtection sheet="1" objects="1" scenarios="1"/>
  <mergeCells count="119">
    <mergeCell ref="B27:F28"/>
    <mergeCell ref="B29:F30"/>
    <mergeCell ref="G2:N2"/>
    <mergeCell ref="V9:W9"/>
    <mergeCell ref="V3:X3"/>
    <mergeCell ref="O11:T12"/>
    <mergeCell ref="O20:Q20"/>
    <mergeCell ref="R20:U20"/>
    <mergeCell ref="O21:Q21"/>
    <mergeCell ref="R21:U21"/>
    <mergeCell ref="O22:Q22"/>
    <mergeCell ref="R22:U22"/>
    <mergeCell ref="M19:N19"/>
    <mergeCell ref="K19:L19"/>
    <mergeCell ref="W11:X26"/>
    <mergeCell ref="V4:W5"/>
    <mergeCell ref="V6:W6"/>
    <mergeCell ref="V7:W8"/>
    <mergeCell ref="X4:X5"/>
    <mergeCell ref="X7:X8"/>
    <mergeCell ref="M11:N12"/>
    <mergeCell ref="F17:I17"/>
    <mergeCell ref="C17:D17"/>
    <mergeCell ref="A16:B16"/>
    <mergeCell ref="C15:D16"/>
    <mergeCell ref="F16:I16"/>
    <mergeCell ref="O19:U19"/>
    <mergeCell ref="J16:M16"/>
    <mergeCell ref="N16:O16"/>
    <mergeCell ref="P16:R16"/>
    <mergeCell ref="S16:U16"/>
    <mergeCell ref="N15:O15"/>
    <mergeCell ref="P15:R15"/>
    <mergeCell ref="S15:U15"/>
    <mergeCell ref="N17:O17"/>
    <mergeCell ref="P17:R17"/>
    <mergeCell ref="S17:U17"/>
    <mergeCell ref="J17:M17"/>
    <mergeCell ref="A15:B15"/>
    <mergeCell ref="E15:I15"/>
    <mergeCell ref="J15:M15"/>
    <mergeCell ref="A19:A31"/>
    <mergeCell ref="B19:F19"/>
    <mergeCell ref="G19:H19"/>
    <mergeCell ref="I21:J21"/>
    <mergeCell ref="I22:J22"/>
    <mergeCell ref="I23:J23"/>
    <mergeCell ref="I24:J24"/>
    <mergeCell ref="I25:J25"/>
    <mergeCell ref="I26:J26"/>
    <mergeCell ref="G22:H22"/>
    <mergeCell ref="G23:H23"/>
    <mergeCell ref="A3:F4"/>
    <mergeCell ref="G3:G4"/>
    <mergeCell ref="A6:G7"/>
    <mergeCell ref="A8:B10"/>
    <mergeCell ref="C8:K10"/>
    <mergeCell ref="A12:C14"/>
    <mergeCell ref="D12:G14"/>
    <mergeCell ref="I19:J19"/>
    <mergeCell ref="M20:N20"/>
    <mergeCell ref="M21:N21"/>
    <mergeCell ref="M22:N22"/>
    <mergeCell ref="M23:N23"/>
    <mergeCell ref="M24:N24"/>
    <mergeCell ref="M25:N25"/>
    <mergeCell ref="K24:L24"/>
    <mergeCell ref="K25:L25"/>
    <mergeCell ref="B31:F31"/>
    <mergeCell ref="G25:H25"/>
    <mergeCell ref="G26:H26"/>
    <mergeCell ref="G27:H28"/>
    <mergeCell ref="G29:H30"/>
    <mergeCell ref="I29:J30"/>
    <mergeCell ref="I27:J28"/>
    <mergeCell ref="I20:J20"/>
    <mergeCell ref="B20:F20"/>
    <mergeCell ref="B21:F21"/>
    <mergeCell ref="B22:F22"/>
    <mergeCell ref="B23:F23"/>
    <mergeCell ref="B24:F24"/>
    <mergeCell ref="B25:F25"/>
    <mergeCell ref="B26:F26"/>
    <mergeCell ref="G20:H20"/>
    <mergeCell ref="G24:H24"/>
    <mergeCell ref="G31:H31"/>
    <mergeCell ref="I31:J31"/>
    <mergeCell ref="K31:L31"/>
    <mergeCell ref="K27:L28"/>
    <mergeCell ref="K29:L30"/>
    <mergeCell ref="K26:L26"/>
    <mergeCell ref="O2:T2"/>
    <mergeCell ref="A33:A34"/>
    <mergeCell ref="B33:C34"/>
    <mergeCell ref="I13:L13"/>
    <mergeCell ref="M13:P13"/>
    <mergeCell ref="M5:T10"/>
    <mergeCell ref="K23:L23"/>
    <mergeCell ref="G21:H21"/>
    <mergeCell ref="R25:U25"/>
    <mergeCell ref="K20:L20"/>
    <mergeCell ref="K21:L21"/>
    <mergeCell ref="K22:L22"/>
    <mergeCell ref="O23:Q23"/>
    <mergeCell ref="R23:U23"/>
    <mergeCell ref="R24:U24"/>
    <mergeCell ref="O24:Q24"/>
    <mergeCell ref="O25:Q26"/>
    <mergeCell ref="V28:W28"/>
    <mergeCell ref="V29:W29"/>
    <mergeCell ref="T29:U32"/>
    <mergeCell ref="V30:W32"/>
    <mergeCell ref="X30:X32"/>
    <mergeCell ref="M26:N26"/>
    <mergeCell ref="M27:N28"/>
    <mergeCell ref="M29:N30"/>
    <mergeCell ref="M31:N31"/>
    <mergeCell ref="T28:U28"/>
    <mergeCell ref="R26:U26"/>
  </mergeCells>
  <phoneticPr fontId="1"/>
  <pageMargins left="0.98425196850393704" right="0.39370078740157483" top="0.39370078740157483" bottom="0.39370078740157483" header="0" footer="0"/>
  <pageSetup paperSize="9" orientation="landscape" r:id="rId1"/>
  <ignoredErrors>
    <ignoredError sqref="R23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請求書</vt:lpstr>
      <vt:lpstr>原本</vt:lpstr>
      <vt:lpstr>見本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senpoku</dc:creator>
  <cp:lastModifiedBy>senpoku</cp:lastModifiedBy>
  <cp:lastPrinted>2023-06-09T00:40:27Z</cp:lastPrinted>
  <dcterms:created xsi:type="dcterms:W3CDTF">2023-02-07T08:11:32Z</dcterms:created>
  <dcterms:modified xsi:type="dcterms:W3CDTF">2023-06-09T01:53:19Z</dcterms:modified>
</cp:coreProperties>
</file>